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hupes\Desktop\Prof&amp;SS\Speedskating_2018_07_01\2019-2020\Jingle Bell Challenge\"/>
    </mc:Choice>
  </mc:AlternateContent>
  <bookViews>
    <workbookView xWindow="0" yWindow="0" windowWidth="23040" windowHeight="9120"/>
  </bookViews>
  <sheets>
    <sheet name="Skater List" sheetId="9" r:id="rId1"/>
    <sheet name="Public Schedule" sheetId="35" r:id="rId2"/>
    <sheet name="DIV 1" sheetId="22" r:id="rId3"/>
    <sheet name="DIV 2" sheetId="29" r:id="rId4"/>
    <sheet name="DIV 3" sheetId="30" r:id="rId5"/>
    <sheet name="DIV 4" sheetId="31" r:id="rId6"/>
    <sheet name="DIV 5" sheetId="33"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'Skater List'!$A$3:$P$85</definedName>
    <definedName name="club_list">'[1]Club Registration Fill in'!$T$2:$T$34</definedName>
    <definedName name="Cradle_Fee">'[1]Club Registration Fill in'!$R$2</definedName>
    <definedName name="CRD">'[1]Club Registration Fill in'!$AD$3</definedName>
    <definedName name="days">'[1]Club Registration Fill in'!$X$2:$X$32</definedName>
    <definedName name="J">'[2]Club Registration Fill in'!$AK$12:$AK$20</definedName>
    <definedName name="Juv">'[3]Club Registration Fill in'!$AK$11:$AK$19</definedName>
    <definedName name="Juv_N_Up">'[1]Club Registration Fill in'!$AD$7:$AD$15</definedName>
    <definedName name="Juv_Np">'[4]Club Registration Fill in'!$AK$12:$AK$20</definedName>
    <definedName name="Juv_nUp">'[5]Club Registration Fill in'!$AK$12:$AK$20</definedName>
    <definedName name="Juvn_up">'[6]Club Registration Fill in'!$AK$12:$AK$20</definedName>
    <definedName name="JuvnUp">'[7]Club Registration Fill in'!$AK$12:$AK$20</definedName>
    <definedName name="meet_date">'[8]Meet Information'!$B$3</definedName>
    <definedName name="meet_location">'[8]Meet Information'!$B$2</definedName>
    <definedName name="meet_name">'[8]Meet Information'!$B$1</definedName>
    <definedName name="Mid">'[3]Club Registration Fill in'!$AK$10:$AK$10</definedName>
    <definedName name="mid_down" localSheetId="2">'[1]Club Registration Fill in'!#REF!</definedName>
    <definedName name="mid_down" localSheetId="3">'[1]Club Registration Fill in'!#REF!</definedName>
    <definedName name="mid_down" localSheetId="4">'[1]Club Registration Fill in'!#REF!</definedName>
    <definedName name="mid_down" localSheetId="5">'[1]Club Registration Fill in'!#REF!</definedName>
    <definedName name="mid_down" localSheetId="6">'[1]Club Registration Fill in'!#REF!</definedName>
    <definedName name="mid_down" localSheetId="1">'[1]Club Registration Fill in'!#REF!</definedName>
    <definedName name="mid_down">'[1]Club Registration Fill in'!#REF!</definedName>
    <definedName name="MID_N_DOWN">'[1]Club Registration Fill in'!$AD$4:$AD$6</definedName>
    <definedName name="Mid_ndn">'[5]Club Registration Fill in'!$AK$9:$AK$11</definedName>
    <definedName name="Midndn">'[4]Club Registration Fill in'!$AK$9:$AK$11</definedName>
    <definedName name="months">'[1]Club Registration Fill in'!$W$2:$W$13</definedName>
    <definedName name="ok" localSheetId="3">'[1]Club Registration Fill in'!#REF!</definedName>
    <definedName name="ok" localSheetId="4">'[1]Club Registration Fill in'!#REF!</definedName>
    <definedName name="ok" localSheetId="5">'[1]Club Registration Fill in'!#REF!</definedName>
    <definedName name="ok" localSheetId="6">'[1]Club Registration Fill in'!#REF!</definedName>
    <definedName name="ok" localSheetId="1">'[1]Club Registration Fill in'!#REF!</definedName>
    <definedName name="ok">'[1]Club Registration Fill in'!#REF!</definedName>
    <definedName name="_xlnm.Print_Area" localSheetId="2">'DIV 1'!$A$1:$S$43</definedName>
    <definedName name="_xlnm.Print_Area" localSheetId="3">'DIV 2'!$A$1:$S$21</definedName>
    <definedName name="_xlnm.Print_Area" localSheetId="4">'DIV 3'!$A$1:$S$26</definedName>
    <definedName name="_xlnm.Print_Area" localSheetId="5">'DIV 4'!$A$1:$S$25</definedName>
    <definedName name="_xlnm.Print_Area" localSheetId="6">'DIV 5'!$A$1:$N$28</definedName>
    <definedName name="_xlnm.Print_Area" localSheetId="1">'Public Schedule'!$A$1:$R$67</definedName>
    <definedName name="_xlnm.Print_Area" localSheetId="0">'Skater List'!$A$1:$K$85</definedName>
    <definedName name="_xlnm.Print_Titles" localSheetId="2">'DIV 1'!$A:$G,'DIV 1'!$1:$7</definedName>
    <definedName name="_xlnm.Print_Titles" localSheetId="3">'DIV 2'!$A:$G,'DIV 2'!$1:$7</definedName>
    <definedName name="_xlnm.Print_Titles" localSheetId="4">'DIV 3'!$A:$G,'DIV 3'!$1:$7</definedName>
    <definedName name="_xlnm.Print_Titles" localSheetId="5">'DIV 4'!$A:$G,'DIV 4'!$1:$7</definedName>
    <definedName name="_xlnm.Print_Titles" localSheetId="6">'DIV 5'!$A:$G,'DIV 5'!$1:$7</definedName>
    <definedName name="Pursuit_F">'[1]Meet Recorder info - no touchy!'!$M$2</definedName>
    <definedName name="Pursuit_M">'[1]Meet Recorder info - no touchy!'!$L$2</definedName>
    <definedName name="RoundNames">[9]Control!$B$1:$F$1</definedName>
    <definedName name="Skater_Fee">'[1]Club Registration Fill in'!$R$3</definedName>
    <definedName name="years">'[1]Club Registration Fill in'!$U$2:$U$68</definedName>
  </definedNames>
  <calcPr calcId="15251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31" i="33" l="1"/>
  <c r="A26" i="29" l="1"/>
  <c r="A46" i="22"/>
  <c r="A29" i="30" l="1"/>
  <c r="A28" i="31"/>
</calcChain>
</file>

<file path=xl/comments1.xml><?xml version="1.0" encoding="utf-8"?>
<comments xmlns="http://schemas.openxmlformats.org/spreadsheetml/2006/main">
  <authors>
    <author>A satisfied Microsoft Office user</author>
  </authors>
  <commentList>
    <comment ref="B1" authorId="0" shapeId="0">
      <text>
        <r>
          <rPr>
            <sz val="8"/>
            <color indexed="81"/>
            <rFont val="Tahoma"/>
            <family val="2"/>
          </rPr>
          <t xml:space="preserve">Insert the name of the Division here.
Eg Division 1,  PeeWee Boys etc.
</t>
        </r>
      </text>
    </comment>
    <comment ref="B2" authorId="0" shapeId="0">
      <text>
        <r>
          <rPr>
            <sz val="8"/>
            <color indexed="81"/>
            <rFont val="Tahoma"/>
            <family val="2"/>
          </rPr>
          <t xml:space="preserve">Total Number of Skaters
in the Division
</t>
        </r>
      </text>
    </comment>
    <comment ref="H2" authorId="0" shapeId="0">
      <text>
        <r>
          <rPr>
            <sz val="8"/>
            <color indexed="81"/>
            <rFont val="Tahoma"/>
            <family val="2"/>
          </rPr>
          <t xml:space="preserve">Indicate the number of skaters on the line.
E.g.    5/5/5
(5 in semi 1, 5 in semi 2
etc.)
</t>
        </r>
      </text>
    </comment>
    <comment ref="J2" authorId="0" shapeId="0">
      <text>
        <r>
          <rPr>
            <sz val="8"/>
            <color indexed="81"/>
            <rFont val="Tahoma"/>
            <family val="2"/>
          </rPr>
          <t xml:space="preserve">Indicate the number of skaters on the line.
E.g.    5/5/5
(5 in semi 1, 5 in semi 2
etc.)
</t>
        </r>
      </text>
    </comment>
    <comment ref="L2" authorId="0" shapeId="0">
      <text>
        <r>
          <rPr>
            <sz val="8"/>
            <color indexed="81"/>
            <rFont val="Tahoma"/>
            <family val="2"/>
          </rPr>
          <t xml:space="preserve">Indicate the number of skaters on the line.
E.g.    5/5/5
(5 in semi 1, 5 in semi 2
etc.)
</t>
        </r>
      </text>
    </comment>
    <comment ref="N2" authorId="0" shapeId="0">
      <text>
        <r>
          <rPr>
            <sz val="8"/>
            <color indexed="81"/>
            <rFont val="Tahoma"/>
            <family val="2"/>
          </rPr>
          <t xml:space="preserve">Indicate the number of skaters on the line.
E.g.    5/5/5
(5 in semi 1, 5 in semi 2
etc.)
</t>
        </r>
      </text>
    </comment>
    <comment ref="P2" authorId="0" shapeId="0">
      <text>
        <r>
          <rPr>
            <sz val="8"/>
            <color indexed="81"/>
            <rFont val="Tahoma"/>
            <family val="2"/>
          </rPr>
          <t xml:space="preserve">Indicate the number of skaters on the line.
E.g.    5/5/5
(5 in semi 1, 5 in semi 2
etc.)
</t>
        </r>
      </text>
    </comment>
    <comment ref="R2" authorId="0" shapeId="0">
      <text>
        <r>
          <rPr>
            <sz val="8"/>
            <color indexed="81"/>
            <rFont val="Tahoma"/>
            <family val="2"/>
          </rPr>
          <t xml:space="preserve">Indicate the number of skaters on the line.
E.g.    5/5/5
(5 in semi 1, 5 in semi 2
etc.)
</t>
        </r>
      </text>
    </comment>
    <comment ref="H3" authorId="0" shapeId="0">
      <text>
        <r>
          <rPr>
            <sz val="8"/>
            <color indexed="81"/>
            <rFont val="Tahoma"/>
            <family val="2"/>
          </rPr>
          <t xml:space="preserve">Insert Distance Here
111M, 500M, etc.
</t>
        </r>
      </text>
    </comment>
    <comment ref="J3" authorId="0" shapeId="0">
      <text>
        <r>
          <rPr>
            <sz val="8"/>
            <color indexed="81"/>
            <rFont val="Tahoma"/>
            <family val="2"/>
          </rPr>
          <t xml:space="preserve">Insert Distance Here
111M, 500M, etc.
</t>
        </r>
      </text>
    </comment>
    <comment ref="L3" authorId="0" shapeId="0">
      <text>
        <r>
          <rPr>
            <sz val="8"/>
            <color indexed="81"/>
            <rFont val="Tahoma"/>
            <family val="2"/>
          </rPr>
          <t xml:space="preserve">Insert Distance Here
111M, 500M, etc.
</t>
        </r>
      </text>
    </comment>
    <comment ref="N3" authorId="0" shapeId="0">
      <text>
        <r>
          <rPr>
            <sz val="8"/>
            <color indexed="81"/>
            <rFont val="Tahoma"/>
            <family val="2"/>
          </rPr>
          <t xml:space="preserve">Insert Distance Here
111M, 500M, etc.
</t>
        </r>
      </text>
    </comment>
    <comment ref="P3" authorId="0" shapeId="0">
      <text>
        <r>
          <rPr>
            <sz val="8"/>
            <color indexed="81"/>
            <rFont val="Tahoma"/>
            <family val="2"/>
          </rPr>
          <t xml:space="preserve">Insert Distance Here
111M, 500M, etc.
</t>
        </r>
      </text>
    </comment>
    <comment ref="R3" authorId="0" shapeId="0">
      <text>
        <r>
          <rPr>
            <sz val="8"/>
            <color indexed="81"/>
            <rFont val="Tahoma"/>
            <family val="2"/>
          </rPr>
          <t xml:space="preserve">Insert Distance Here
111M, 500M, etc.
</t>
        </r>
      </text>
    </comment>
    <comment ref="A6" authorId="0" shapeId="0">
      <text>
        <r>
          <rPr>
            <sz val="8"/>
            <color indexed="81"/>
            <rFont val="Tahoma"/>
            <family val="2"/>
          </rPr>
          <t xml:space="preserve">Insert Helmet Cover Numbers
(If using)
</t>
        </r>
      </text>
    </comment>
    <comment ref="F6" authorId="0" shapeId="0">
      <text>
        <r>
          <rPr>
            <sz val="8"/>
            <color indexed="81"/>
            <rFont val="Tahoma"/>
            <family val="2"/>
          </rPr>
          <t xml:space="preserve">CRA
PW
BAN
MID
JUV
JUN
INT
SEN
MSTR1
MSTR2
ETC
</t>
        </r>
      </text>
    </comment>
    <comment ref="H6" authorId="0" shapeId="0">
      <text>
        <r>
          <rPr>
            <sz val="8"/>
            <color indexed="81"/>
            <rFont val="Tahoma"/>
            <family val="2"/>
          </rPr>
          <t xml:space="preserve">This column may be hidden to save space, however, you may need it to determine placement into a semi in the case of a tie.
</t>
        </r>
      </text>
    </comment>
    <comment ref="I6" authorId="0" shapeId="0">
      <text>
        <r>
          <rPr>
            <sz val="8"/>
            <color indexed="81"/>
            <rFont val="Tahoma"/>
            <family val="2"/>
          </rPr>
          <t xml:space="preserve">This column may be hidden to save space, however, you may need it to determine placement into a semi in the case of a tie.
</t>
        </r>
      </text>
    </comment>
    <comment ref="J6" authorId="0" shapeId="0">
      <text>
        <r>
          <rPr>
            <sz val="8"/>
            <color indexed="81"/>
            <rFont val="Tahoma"/>
            <family val="2"/>
          </rPr>
          <t xml:space="preserve">This column may be hidden to save space, however, you may need it to determine placement into a semi in the case of a tie.
</t>
        </r>
      </text>
    </comment>
    <comment ref="K6" authorId="0" shapeId="0">
      <text>
        <r>
          <rPr>
            <sz val="8"/>
            <color indexed="81"/>
            <rFont val="Tahoma"/>
            <family val="2"/>
          </rPr>
          <t xml:space="preserve">This column may be hidden to save space, however, you may need it to determine placement into a semi in the case of a tie.
</t>
        </r>
      </text>
    </comment>
    <comment ref="L6" authorId="0" shapeId="0">
      <text>
        <r>
          <rPr>
            <sz val="8"/>
            <color indexed="81"/>
            <rFont val="Tahoma"/>
            <family val="2"/>
          </rPr>
          <t xml:space="preserve">This column may be hidden to save space, however, you may need it to determine placement into a semi in the case of a tie.
</t>
        </r>
      </text>
    </comment>
    <comment ref="M6" authorId="0" shapeId="0">
      <text>
        <r>
          <rPr>
            <sz val="8"/>
            <color indexed="81"/>
            <rFont val="Tahoma"/>
            <family val="2"/>
          </rPr>
          <t xml:space="preserve">This column may be hidden to save space, however, you may need it to determine placement into a semi in the case of a tie.
</t>
        </r>
      </text>
    </comment>
    <comment ref="B7" authorId="0" shapeId="0">
      <text>
        <r>
          <rPr>
            <sz val="8"/>
            <color indexed="81"/>
            <rFont val="Tahoma"/>
            <family val="2"/>
          </rPr>
          <t>BURN   Burnaby
CHET   Chetwynd
DC       Dawson Creek
ESQ     Esquimalt
FSJA    Fort St. James
FSJ      Fort St. John
FM       Fraser Mountain
KAM    Kamloops
KEL     Kelowna
KIM     Kimberley
KITS   Kitsilano
LANG  Langley
MACK Mackenzie
MAT   Matsqui
MISS  Mission
NEL    Nelson
POCO Port Coquitlam
PG      Prince George
RM     Ridge Meadows
RV      Robson Valley
SAR    Sardis
VERN  Vern</t>
        </r>
      </text>
    </comment>
    <comment ref="C7" authorId="0" shapeId="0">
      <text>
        <r>
          <rPr>
            <sz val="8"/>
            <color indexed="81"/>
            <rFont val="Tahoma"/>
            <family val="2"/>
          </rPr>
          <t>Last Name
Do not use all caps.</t>
        </r>
      </text>
    </comment>
    <comment ref="D7" authorId="0" shapeId="0">
      <text>
        <r>
          <rPr>
            <sz val="8"/>
            <color indexed="81"/>
            <rFont val="Tahoma"/>
            <family val="2"/>
          </rPr>
          <t>First Name
Do not use all caps.</t>
        </r>
      </text>
    </comment>
    <comment ref="E7" authorId="0" shapeId="0">
      <text>
        <r>
          <rPr>
            <sz val="8"/>
            <color indexed="81"/>
            <rFont val="Tahoma"/>
            <family val="2"/>
          </rPr>
          <t>M/F</t>
        </r>
      </text>
    </comment>
    <comment ref="G7" authorId="0" shapeId="0">
      <text>
        <r>
          <rPr>
            <sz val="8"/>
            <color indexed="81"/>
            <rFont val="Tahoma"/>
            <family val="2"/>
          </rPr>
          <t xml:space="preserve">A/B/C Category
</t>
        </r>
      </text>
    </comment>
    <comment ref="H7" authorId="0" shapeId="0">
      <text>
        <r>
          <rPr>
            <sz val="8"/>
            <color indexed="81"/>
            <rFont val="Tahoma"/>
            <family val="2"/>
          </rPr>
          <t>Enter time in the format
m:ss.00
If you eliminate the
colon, calculations
cannot be done later.</t>
        </r>
      </text>
    </comment>
    <comment ref="I7" authorId="0" shapeId="0">
      <text>
        <r>
          <rPr>
            <sz val="8"/>
            <color indexed="81"/>
            <rFont val="Tahoma"/>
            <family val="2"/>
          </rPr>
          <t>Select all data (names, times etc)
Sort the data by  column J (times) in ascending order.
Enter 1 in cell K8
Highlight the cells beginning at K8 and down.
Select Edit
Select Fill
Select Series
Check Columns
Check Linear
Check Step Value 1
OK
Check for ties and make manual adjustments.</t>
        </r>
      </text>
    </comment>
    <comment ref="J7" authorId="0" shapeId="0">
      <text>
        <r>
          <rPr>
            <sz val="8"/>
            <color indexed="81"/>
            <rFont val="Tahoma"/>
            <family val="2"/>
          </rPr>
          <t>Enter time in the format
m:ss.00
If you eliminate the
colon, calculations
cannot be done later.</t>
        </r>
      </text>
    </comment>
    <comment ref="K7" authorId="0" shapeId="0">
      <text>
        <r>
          <rPr>
            <sz val="8"/>
            <color indexed="81"/>
            <rFont val="Tahoma"/>
            <family val="2"/>
          </rPr>
          <t>Select all data (names, times etc)
Sort the data by  column J (times) in ascending order.
Enter 1 in cell K8
Highlight the cells beginning at K8 and down.
Select Edit
Select Fill
Select Series
Check Columns
Check Linear
Check Step Value 1
OK
Check for ties and make manual adjustments.</t>
        </r>
      </text>
    </comment>
    <comment ref="L7" authorId="0" shapeId="0">
      <text>
        <r>
          <rPr>
            <sz val="8"/>
            <color indexed="81"/>
            <rFont val="Tahoma"/>
            <family val="2"/>
          </rPr>
          <t>Enter time in the format
m:ss.00
If you eliminate the
colon, calculations
cannot be done later.</t>
        </r>
      </text>
    </comment>
    <comment ref="M7" authorId="0" shapeId="0">
      <text>
        <r>
          <rPr>
            <sz val="8"/>
            <color indexed="81"/>
            <rFont val="Tahoma"/>
            <family val="2"/>
          </rPr>
          <t>Select all data (names, times etc)
Sort the data by  column J (times) in ascending order.
Enter 1 in cell K8
Highlight the cells beginning at K8 and down.
Select Edit
Select Fill
Select Series
Check Columns
Check Linear
Check Step Value 1
OK
Check for ties and make manual adjustments.</t>
        </r>
      </text>
    </comment>
    <comment ref="N7" authorId="0" shapeId="0">
      <text>
        <r>
          <rPr>
            <sz val="8"/>
            <color indexed="81"/>
            <rFont val="Tahoma"/>
            <family val="2"/>
          </rPr>
          <t>Enter time in the format
m:ss.00
If you eliminate the
colon, calculations
cannot be done later.
Enter the following codes
(WITHOUT TIMES)
as required.
DNS - Did not start
DNF - Did not finish
NT - No time
DQ - Disqualified</t>
        </r>
      </text>
    </comment>
    <comment ref="O7" authorId="0" shapeId="0">
      <text>
        <r>
          <rPr>
            <sz val="8"/>
            <color indexed="81"/>
            <rFont val="Tahoma"/>
            <family val="2"/>
          </rPr>
          <t xml:space="preserve">Enter place in the form:
A1 (1st Semi A) A2, etc
B1 (1st Semi B) B2, etc
P1, P2 etc (Primary)
S1, S2 etc (Secondary)
T1, T2 etc (Tertiary)
</t>
        </r>
      </text>
    </comment>
    <comment ref="P7" authorId="0" shapeId="0">
      <text>
        <r>
          <rPr>
            <sz val="8"/>
            <color indexed="81"/>
            <rFont val="Tahoma"/>
            <family val="2"/>
          </rPr>
          <t>Enter time in the format
m:ss.00
If you eliminate the
colon, calculations
cannot be done later.
Enter the following codes
(WITHOUT TIMES)
as required.
DNS - Did not start
DNF - Did not finish
NT - No time
DQ - Disqualified</t>
        </r>
      </text>
    </comment>
    <comment ref="Q7" authorId="0" shapeId="0">
      <text>
        <r>
          <rPr>
            <sz val="8"/>
            <color indexed="81"/>
            <rFont val="Tahoma"/>
            <family val="2"/>
          </rPr>
          <t xml:space="preserve">Enter place in the form:
A1 (1st Semi A) A2, etc
B1 (1st Semi B) B2, etc
P1, P2 etc (Primary)
S1, S2 etc (Secondary)
T1, T2 etc (Tertiary)
</t>
        </r>
      </text>
    </comment>
    <comment ref="R7" authorId="0" shapeId="0">
      <text>
        <r>
          <rPr>
            <sz val="8"/>
            <color indexed="81"/>
            <rFont val="Tahoma"/>
            <family val="2"/>
          </rPr>
          <t>Enter time in the format
m:ss.00
If you eliminate the
colon, calculations
cannot be done later.
Enter the following codes
(WITHOUT TIMES)
as required.
DNS - Did not start
DNF - Did not finish
NT - No time
DQ - Disqualified</t>
        </r>
      </text>
    </comment>
    <comment ref="S7" authorId="0" shapeId="0">
      <text>
        <r>
          <rPr>
            <sz val="8"/>
            <color indexed="81"/>
            <rFont val="Tahoma"/>
            <family val="2"/>
          </rPr>
          <t xml:space="preserve">Enter place in the form:
A1 (1st Semi A) A2, etc
B1 (1st Semi B) B2, etc
P1, P2 etc (Primary)
S1, S2 etc (Secondary)
T1, T2 etc (Tertiary)
</t>
        </r>
      </text>
    </comment>
  </commentList>
</comments>
</file>

<file path=xl/comments2.xml><?xml version="1.0" encoding="utf-8"?>
<comments xmlns="http://schemas.openxmlformats.org/spreadsheetml/2006/main">
  <authors>
    <author>A satisfied Microsoft Office user</author>
  </authors>
  <commentList>
    <comment ref="B1" authorId="0" shapeId="0">
      <text>
        <r>
          <rPr>
            <sz val="8"/>
            <color indexed="81"/>
            <rFont val="Tahoma"/>
            <family val="2"/>
          </rPr>
          <t xml:space="preserve">Insert the name of the Division here.
Eg Division 1,  PeeWee Boys etc.
</t>
        </r>
      </text>
    </comment>
    <comment ref="B2" authorId="0" shapeId="0">
      <text>
        <r>
          <rPr>
            <sz val="8"/>
            <color indexed="81"/>
            <rFont val="Tahoma"/>
            <family val="2"/>
          </rPr>
          <t xml:space="preserve">Total Number of Skaters
in the Division
</t>
        </r>
      </text>
    </comment>
    <comment ref="H2" authorId="0" shapeId="0">
      <text>
        <r>
          <rPr>
            <sz val="8"/>
            <color indexed="81"/>
            <rFont val="Tahoma"/>
            <family val="2"/>
          </rPr>
          <t xml:space="preserve">Indicate the number of skaters on the line.
E.g.    5/5/5
(5 in semi 1, 5 in semi 2
etc.)
</t>
        </r>
      </text>
    </comment>
    <comment ref="J2" authorId="0" shapeId="0">
      <text>
        <r>
          <rPr>
            <sz val="8"/>
            <color indexed="81"/>
            <rFont val="Tahoma"/>
            <family val="2"/>
          </rPr>
          <t xml:space="preserve">Indicate the number of skaters on the line.
E.g.    5/5/5
(5 in semi 1, 5 in semi 2
etc.)
</t>
        </r>
      </text>
    </comment>
    <comment ref="L2" authorId="0" shapeId="0">
      <text>
        <r>
          <rPr>
            <sz val="8"/>
            <color indexed="81"/>
            <rFont val="Tahoma"/>
            <family val="2"/>
          </rPr>
          <t xml:space="preserve">Indicate the number of skaters on the line.
E.g.    5/5/5
(5 in semi 1, 5 in semi 2
etc.)
</t>
        </r>
      </text>
    </comment>
    <comment ref="N2" authorId="0" shapeId="0">
      <text>
        <r>
          <rPr>
            <sz val="8"/>
            <color indexed="81"/>
            <rFont val="Tahoma"/>
            <family val="2"/>
          </rPr>
          <t xml:space="preserve">Indicate the number of skaters on the line.
E.g.    5/5/5
(5 in semi 1, 5 in semi 2
etc.)
</t>
        </r>
      </text>
    </comment>
    <comment ref="P2" authorId="0" shapeId="0">
      <text>
        <r>
          <rPr>
            <sz val="8"/>
            <color indexed="81"/>
            <rFont val="Tahoma"/>
            <family val="2"/>
          </rPr>
          <t xml:space="preserve">Indicate the number of skaters on the line.
E.g.    5/5/5
(5 in semi 1, 5 in semi 2
etc.)
</t>
        </r>
      </text>
    </comment>
    <comment ref="R2" authorId="0" shapeId="0">
      <text>
        <r>
          <rPr>
            <sz val="8"/>
            <color indexed="81"/>
            <rFont val="Tahoma"/>
            <family val="2"/>
          </rPr>
          <t xml:space="preserve">Indicate the number of skaters on the line.
E.g.    5/5/5
(5 in semi 1, 5 in semi 2
etc.)
</t>
        </r>
      </text>
    </comment>
    <comment ref="H3" authorId="0" shapeId="0">
      <text>
        <r>
          <rPr>
            <sz val="8"/>
            <color indexed="81"/>
            <rFont val="Tahoma"/>
            <family val="2"/>
          </rPr>
          <t xml:space="preserve">Insert Distance Here
111M, 500M, etc.
</t>
        </r>
      </text>
    </comment>
    <comment ref="J3" authorId="0" shapeId="0">
      <text>
        <r>
          <rPr>
            <sz val="8"/>
            <color indexed="81"/>
            <rFont val="Tahoma"/>
            <family val="2"/>
          </rPr>
          <t xml:space="preserve">Insert Distance Here
111M, 500M, etc.
</t>
        </r>
      </text>
    </comment>
    <comment ref="L3" authorId="0" shapeId="0">
      <text>
        <r>
          <rPr>
            <sz val="8"/>
            <color indexed="81"/>
            <rFont val="Tahoma"/>
            <family val="2"/>
          </rPr>
          <t xml:space="preserve">Insert Distance Here
111M, 500M, etc.
</t>
        </r>
      </text>
    </comment>
    <comment ref="N3" authorId="0" shapeId="0">
      <text>
        <r>
          <rPr>
            <sz val="8"/>
            <color indexed="81"/>
            <rFont val="Tahoma"/>
            <family val="2"/>
          </rPr>
          <t xml:space="preserve">Insert Distance Here
111M, 500M, etc.
</t>
        </r>
      </text>
    </comment>
    <comment ref="P3" authorId="0" shapeId="0">
      <text>
        <r>
          <rPr>
            <sz val="8"/>
            <color indexed="81"/>
            <rFont val="Tahoma"/>
            <family val="2"/>
          </rPr>
          <t xml:space="preserve">Insert Distance Here
111M, 500M, etc.
</t>
        </r>
      </text>
    </comment>
    <comment ref="R3" authorId="0" shapeId="0">
      <text>
        <r>
          <rPr>
            <sz val="8"/>
            <color indexed="81"/>
            <rFont val="Tahoma"/>
            <family val="2"/>
          </rPr>
          <t xml:space="preserve">Insert Distance Here
111M, 500M, etc.
</t>
        </r>
      </text>
    </comment>
    <comment ref="A6" authorId="0" shapeId="0">
      <text>
        <r>
          <rPr>
            <sz val="8"/>
            <color indexed="81"/>
            <rFont val="Tahoma"/>
            <family val="2"/>
          </rPr>
          <t xml:space="preserve">Insert Helmet Cover Numbers
(If using)
</t>
        </r>
      </text>
    </comment>
    <comment ref="F6" authorId="0" shapeId="0">
      <text>
        <r>
          <rPr>
            <sz val="8"/>
            <color indexed="81"/>
            <rFont val="Tahoma"/>
            <family val="2"/>
          </rPr>
          <t xml:space="preserve">CRA
PW
BAN
MID
JUV
JUN
INT
SEN
MSTR1
MSTR2
ETC
</t>
        </r>
      </text>
    </comment>
    <comment ref="H6" authorId="0" shapeId="0">
      <text>
        <r>
          <rPr>
            <sz val="8"/>
            <color indexed="81"/>
            <rFont val="Tahoma"/>
            <family val="2"/>
          </rPr>
          <t xml:space="preserve">This column may be hidden to save space, however, you may need it to determine placement into a semi in the case of a tie.
</t>
        </r>
      </text>
    </comment>
    <comment ref="I6" authorId="0" shapeId="0">
      <text>
        <r>
          <rPr>
            <sz val="8"/>
            <color indexed="81"/>
            <rFont val="Tahoma"/>
            <family val="2"/>
          </rPr>
          <t xml:space="preserve">This column may be hidden to save space, however, you may need it to determine placement into a semi in the case of a tie.
</t>
        </r>
      </text>
    </comment>
    <comment ref="J6" authorId="0" shapeId="0">
      <text>
        <r>
          <rPr>
            <sz val="8"/>
            <color indexed="81"/>
            <rFont val="Tahoma"/>
            <family val="2"/>
          </rPr>
          <t xml:space="preserve">This column may be hidden to save space, however, you may need it to determine placement into a semi in the case of a tie.
</t>
        </r>
      </text>
    </comment>
    <comment ref="K6" authorId="0" shapeId="0">
      <text>
        <r>
          <rPr>
            <sz val="8"/>
            <color indexed="81"/>
            <rFont val="Tahoma"/>
            <family val="2"/>
          </rPr>
          <t xml:space="preserve">This column may be hidden to save space, however, you may need it to determine placement into a semi in the case of a tie.
</t>
        </r>
      </text>
    </comment>
    <comment ref="L6" authorId="0" shapeId="0">
      <text>
        <r>
          <rPr>
            <sz val="8"/>
            <color indexed="81"/>
            <rFont val="Tahoma"/>
            <family val="2"/>
          </rPr>
          <t xml:space="preserve">This column may be hidden to save space, however, you may need it to determine placement into a semi in the case of a tie.
</t>
        </r>
      </text>
    </comment>
    <comment ref="M6" authorId="0" shapeId="0">
      <text>
        <r>
          <rPr>
            <sz val="8"/>
            <color indexed="81"/>
            <rFont val="Tahoma"/>
            <family val="2"/>
          </rPr>
          <t xml:space="preserve">This column may be hidden to save space, however, you may need it to determine placement into a semi in the case of a tie.
</t>
        </r>
      </text>
    </comment>
    <comment ref="B7" authorId="0" shapeId="0">
      <text>
        <r>
          <rPr>
            <sz val="8"/>
            <color indexed="81"/>
            <rFont val="Tahoma"/>
            <family val="2"/>
          </rPr>
          <t>BURN   Burnaby
CHET   Chetwynd
DC       Dawson Creek
ESQ     Esquimalt
FSJA    Fort St. James
FSJ      Fort St. John
FM       Fraser Mountain
KAM    Kamloops
KEL     Kelowna
KIM     Kimberley
KITS   Kitsilano
LANG  Langley
MACK Mackenzie
MAT   Matsqui
MISS  Mission
NEL    Nelson
POCO Port Coquitlam
PG      Prince George
RM     Ridge Meadows
RV      Robson Valley
SAR    Sardis
VERN  Vern</t>
        </r>
      </text>
    </comment>
    <comment ref="C7" authorId="0" shapeId="0">
      <text>
        <r>
          <rPr>
            <sz val="8"/>
            <color indexed="81"/>
            <rFont val="Tahoma"/>
            <family val="2"/>
          </rPr>
          <t>Last Name
Do not use all caps.</t>
        </r>
      </text>
    </comment>
    <comment ref="D7" authorId="0" shapeId="0">
      <text>
        <r>
          <rPr>
            <sz val="8"/>
            <color indexed="81"/>
            <rFont val="Tahoma"/>
            <family val="2"/>
          </rPr>
          <t>First Name
Do not use all caps.</t>
        </r>
      </text>
    </comment>
    <comment ref="E7" authorId="0" shapeId="0">
      <text>
        <r>
          <rPr>
            <sz val="8"/>
            <color indexed="81"/>
            <rFont val="Tahoma"/>
            <family val="2"/>
          </rPr>
          <t>M/F</t>
        </r>
      </text>
    </comment>
    <comment ref="G7" authorId="0" shapeId="0">
      <text>
        <r>
          <rPr>
            <sz val="8"/>
            <color indexed="81"/>
            <rFont val="Tahoma"/>
            <family val="2"/>
          </rPr>
          <t xml:space="preserve">A/B/C Category
</t>
        </r>
      </text>
    </comment>
    <comment ref="H7" authorId="0" shapeId="0">
      <text>
        <r>
          <rPr>
            <sz val="8"/>
            <color indexed="81"/>
            <rFont val="Tahoma"/>
            <family val="2"/>
          </rPr>
          <t>Enter time in the format
m:ss.00
If you eliminate the
colon, calculations
cannot be done later.</t>
        </r>
      </text>
    </comment>
    <comment ref="I7" authorId="0" shapeId="0">
      <text>
        <r>
          <rPr>
            <sz val="8"/>
            <color indexed="81"/>
            <rFont val="Tahoma"/>
            <family val="2"/>
          </rPr>
          <t>Select all data (names, times etc)
Sort the data by  column J (times) in ascending order.
Enter 1 in cell K8
Highlight the cells beginning at K8 and down.
Select Edit
Select Fill
Select Series
Check Columns
Check Linear
Check Step Value 1
OK
Check for ties and make manual adjustments.</t>
        </r>
      </text>
    </comment>
    <comment ref="J7" authorId="0" shapeId="0">
      <text>
        <r>
          <rPr>
            <sz val="8"/>
            <color indexed="81"/>
            <rFont val="Tahoma"/>
            <family val="2"/>
          </rPr>
          <t>Enter time in the format
m:ss.00
If you eliminate the
colon, calculations
cannot be done later.</t>
        </r>
      </text>
    </comment>
    <comment ref="K7" authorId="0" shapeId="0">
      <text>
        <r>
          <rPr>
            <sz val="8"/>
            <color indexed="81"/>
            <rFont val="Tahoma"/>
            <family val="2"/>
          </rPr>
          <t>Select all data (names, times etc)
Sort the data by  column J (times) in ascending order.
Enter 1 in cell K8
Highlight the cells beginning at K8 and down.
Select Edit
Select Fill
Select Series
Check Columns
Check Linear
Check Step Value 1
OK
Check for ties and make manual adjustments.</t>
        </r>
      </text>
    </comment>
    <comment ref="L7" authorId="0" shapeId="0">
      <text>
        <r>
          <rPr>
            <sz val="8"/>
            <color indexed="81"/>
            <rFont val="Tahoma"/>
            <family val="2"/>
          </rPr>
          <t>Enter time in the format
m:ss.00
If you eliminate the
colon, calculations
cannot be done later.</t>
        </r>
      </text>
    </comment>
    <comment ref="M7" authorId="0" shapeId="0">
      <text>
        <r>
          <rPr>
            <sz val="8"/>
            <color indexed="81"/>
            <rFont val="Tahoma"/>
            <family val="2"/>
          </rPr>
          <t>Select all data (names, times etc)
Sort the data by  column J (times) in ascending order.
Enter 1 in cell K8
Highlight the cells beginning at K8 and down.
Select Edit
Select Fill
Select Series
Check Columns
Check Linear
Check Step Value 1
OK
Check for ties and make manual adjustments.</t>
        </r>
      </text>
    </comment>
    <comment ref="N7" authorId="0" shapeId="0">
      <text>
        <r>
          <rPr>
            <sz val="8"/>
            <color indexed="81"/>
            <rFont val="Tahoma"/>
            <family val="2"/>
          </rPr>
          <t>Enter time in the format
m:ss.00
If you eliminate the
colon, calculations
cannot be done later.
Enter the following codes
(WITHOUT TIMES)
as required.
DNS - Did not start
DNF - Did not finish
NT - No time
DQ - Disqualified</t>
        </r>
      </text>
    </comment>
    <comment ref="O7" authorId="0" shapeId="0">
      <text>
        <r>
          <rPr>
            <sz val="8"/>
            <color indexed="81"/>
            <rFont val="Tahoma"/>
            <family val="2"/>
          </rPr>
          <t xml:space="preserve">Enter place in the form:
A1 (1st Semi A) A2, etc
B1 (1st Semi B) B2, etc
P1, P2 etc (Primary)
S1, S2 etc (Secondary)
T1, T2 etc (Tertiary)
</t>
        </r>
      </text>
    </comment>
    <comment ref="P7" authorId="0" shapeId="0">
      <text>
        <r>
          <rPr>
            <sz val="8"/>
            <color indexed="81"/>
            <rFont val="Tahoma"/>
            <family val="2"/>
          </rPr>
          <t>Enter time in the format
m:ss.00
If you eliminate the
colon, calculations
cannot be done later.
Enter the following codes
(WITHOUT TIMES)
as required.
DNS - Did not start
DNF - Did not finish
NT - No time
DQ - Disqualified</t>
        </r>
      </text>
    </comment>
    <comment ref="Q7" authorId="0" shapeId="0">
      <text>
        <r>
          <rPr>
            <sz val="8"/>
            <color indexed="81"/>
            <rFont val="Tahoma"/>
            <family val="2"/>
          </rPr>
          <t xml:space="preserve">Enter place in the form:
A1 (1st Semi A) A2, etc
B1 (1st Semi B) B2, etc
P1, P2 etc (Primary)
S1, S2 etc (Secondary)
T1, T2 etc (Tertiary)
</t>
        </r>
      </text>
    </comment>
    <comment ref="R7" authorId="0" shapeId="0">
      <text>
        <r>
          <rPr>
            <sz val="8"/>
            <color indexed="81"/>
            <rFont val="Tahoma"/>
            <family val="2"/>
          </rPr>
          <t>Enter time in the format
m:ss.00
If you eliminate the
colon, calculations
cannot be done later.
Enter the following codes
(WITHOUT TIMES)
as required.
DNS - Did not start
DNF - Did not finish
NT - No time
DQ - Disqualified</t>
        </r>
      </text>
    </comment>
    <comment ref="S7" authorId="0" shapeId="0">
      <text>
        <r>
          <rPr>
            <sz val="8"/>
            <color indexed="81"/>
            <rFont val="Tahoma"/>
            <family val="2"/>
          </rPr>
          <t xml:space="preserve">Enter place in the form:
A1 (1st Semi A) A2, etc
B1 (1st Semi B) B2, etc
P1, P2 etc (Primary)
S1, S2 etc (Secondary)
T1, T2 etc (Tertiary)
</t>
        </r>
      </text>
    </comment>
  </commentList>
</comments>
</file>

<file path=xl/comments3.xml><?xml version="1.0" encoding="utf-8"?>
<comments xmlns="http://schemas.openxmlformats.org/spreadsheetml/2006/main">
  <authors>
    <author>A satisfied Microsoft Office user</author>
  </authors>
  <commentList>
    <comment ref="B1" authorId="0" shapeId="0">
      <text>
        <r>
          <rPr>
            <sz val="8"/>
            <color indexed="81"/>
            <rFont val="Tahoma"/>
            <family val="2"/>
          </rPr>
          <t xml:space="preserve">Insert the name of the Division here.
Eg Division 1,  PeeWee Boys etc.
</t>
        </r>
      </text>
    </comment>
    <comment ref="B2" authorId="0" shapeId="0">
      <text>
        <r>
          <rPr>
            <sz val="8"/>
            <color indexed="81"/>
            <rFont val="Tahoma"/>
            <family val="2"/>
          </rPr>
          <t xml:space="preserve">Total Number of Skaters
in the Division
</t>
        </r>
      </text>
    </comment>
    <comment ref="H2" authorId="0" shapeId="0">
      <text>
        <r>
          <rPr>
            <sz val="8"/>
            <color indexed="81"/>
            <rFont val="Tahoma"/>
            <family val="2"/>
          </rPr>
          <t xml:space="preserve">Indicate the number of skaters on the line.
E.g.    5/5/5
(5 in semi 1, 5 in semi 2
etc.)
</t>
        </r>
      </text>
    </comment>
    <comment ref="J2" authorId="0" shapeId="0">
      <text>
        <r>
          <rPr>
            <sz val="8"/>
            <color indexed="81"/>
            <rFont val="Tahoma"/>
            <family val="2"/>
          </rPr>
          <t xml:space="preserve">Indicate the number of skaters on the line.
E.g.    5/5/5
(5 in semi 1, 5 in semi 2
etc.)
</t>
        </r>
      </text>
    </comment>
    <comment ref="L2" authorId="0" shapeId="0">
      <text>
        <r>
          <rPr>
            <sz val="8"/>
            <color indexed="81"/>
            <rFont val="Tahoma"/>
            <family val="2"/>
          </rPr>
          <t xml:space="preserve">Indicate the number of skaters on the line.
E.g.    5/5/5
(5 in semi 1, 5 in semi 2
etc.)
</t>
        </r>
      </text>
    </comment>
    <comment ref="N2" authorId="0" shapeId="0">
      <text>
        <r>
          <rPr>
            <sz val="8"/>
            <color indexed="81"/>
            <rFont val="Tahoma"/>
            <family val="2"/>
          </rPr>
          <t xml:space="preserve">Indicate the number of skaters on the line.
E.g.    5/5/5
(5 in semi 1, 5 in semi 2
etc.)
</t>
        </r>
      </text>
    </comment>
    <comment ref="P2" authorId="0" shapeId="0">
      <text>
        <r>
          <rPr>
            <sz val="8"/>
            <color indexed="81"/>
            <rFont val="Tahoma"/>
            <family val="2"/>
          </rPr>
          <t xml:space="preserve">Indicate the number of skaters on the line.
E.g.    5/5/5
(5 in semi 1, 5 in semi 2
etc.)
</t>
        </r>
      </text>
    </comment>
    <comment ref="R2" authorId="0" shapeId="0">
      <text>
        <r>
          <rPr>
            <sz val="8"/>
            <color indexed="81"/>
            <rFont val="Tahoma"/>
            <family val="2"/>
          </rPr>
          <t xml:space="preserve">Indicate the number of skaters on the line.
E.g.    5/5/5
(5 in semi 1, 5 in semi 2
etc.)
</t>
        </r>
      </text>
    </comment>
    <comment ref="H3" authorId="0" shapeId="0">
      <text>
        <r>
          <rPr>
            <sz val="8"/>
            <color indexed="81"/>
            <rFont val="Tahoma"/>
            <family val="2"/>
          </rPr>
          <t xml:space="preserve">Insert Distance Here
111M, 500M, etc.
</t>
        </r>
      </text>
    </comment>
    <comment ref="J3" authorId="0" shapeId="0">
      <text>
        <r>
          <rPr>
            <sz val="8"/>
            <color indexed="81"/>
            <rFont val="Tahoma"/>
            <family val="2"/>
          </rPr>
          <t xml:space="preserve">Insert Distance Here
111M, 500M, etc.
</t>
        </r>
      </text>
    </comment>
    <comment ref="L3" authorId="0" shapeId="0">
      <text>
        <r>
          <rPr>
            <sz val="8"/>
            <color indexed="81"/>
            <rFont val="Tahoma"/>
            <family val="2"/>
          </rPr>
          <t xml:space="preserve">Insert Distance Here
111M, 500M, etc.
</t>
        </r>
      </text>
    </comment>
    <comment ref="N3" authorId="0" shapeId="0">
      <text>
        <r>
          <rPr>
            <sz val="8"/>
            <color indexed="81"/>
            <rFont val="Tahoma"/>
            <family val="2"/>
          </rPr>
          <t xml:space="preserve">Insert Distance Here
111M, 500M, etc.
</t>
        </r>
      </text>
    </comment>
    <comment ref="P3" authorId="0" shapeId="0">
      <text>
        <r>
          <rPr>
            <sz val="8"/>
            <color indexed="81"/>
            <rFont val="Tahoma"/>
            <family val="2"/>
          </rPr>
          <t xml:space="preserve">Insert Distance Here
111M, 500M, etc.
</t>
        </r>
      </text>
    </comment>
    <comment ref="R3" authorId="0" shapeId="0">
      <text>
        <r>
          <rPr>
            <sz val="8"/>
            <color indexed="81"/>
            <rFont val="Tahoma"/>
            <family val="2"/>
          </rPr>
          <t xml:space="preserve">Insert Distance Here
111M, 500M, etc.
</t>
        </r>
      </text>
    </comment>
    <comment ref="A6" authorId="0" shapeId="0">
      <text>
        <r>
          <rPr>
            <sz val="8"/>
            <color indexed="81"/>
            <rFont val="Tahoma"/>
            <family val="2"/>
          </rPr>
          <t xml:space="preserve">Insert Helmet Cover Numbers
(If using)
</t>
        </r>
      </text>
    </comment>
    <comment ref="F6" authorId="0" shapeId="0">
      <text>
        <r>
          <rPr>
            <sz val="8"/>
            <color indexed="81"/>
            <rFont val="Tahoma"/>
            <family val="2"/>
          </rPr>
          <t xml:space="preserve">CRA
PW
BAN
MID
JUV
JUN
INT
SEN
MSTR1
MSTR2
ETC
</t>
        </r>
      </text>
    </comment>
    <comment ref="H6" authorId="0" shapeId="0">
      <text>
        <r>
          <rPr>
            <sz val="8"/>
            <color indexed="81"/>
            <rFont val="Tahoma"/>
            <family val="2"/>
          </rPr>
          <t xml:space="preserve">This column may be hidden to save space, however, you may need it to determine placement into a semi in the case of a tie.
</t>
        </r>
      </text>
    </comment>
    <comment ref="I6" authorId="0" shapeId="0">
      <text>
        <r>
          <rPr>
            <sz val="8"/>
            <color indexed="81"/>
            <rFont val="Tahoma"/>
            <family val="2"/>
          </rPr>
          <t xml:space="preserve">This column may be hidden to save space, however, you may need it to determine placement into a semi in the case of a tie.
</t>
        </r>
      </text>
    </comment>
    <comment ref="J6" authorId="0" shapeId="0">
      <text>
        <r>
          <rPr>
            <sz val="8"/>
            <color indexed="81"/>
            <rFont val="Tahoma"/>
            <family val="2"/>
          </rPr>
          <t xml:space="preserve">This column may be hidden to save space, however, you may need it to determine placement into a semi in the case of a tie.
</t>
        </r>
      </text>
    </comment>
    <comment ref="K6" authorId="0" shapeId="0">
      <text>
        <r>
          <rPr>
            <sz val="8"/>
            <color indexed="81"/>
            <rFont val="Tahoma"/>
            <family val="2"/>
          </rPr>
          <t xml:space="preserve">This column may be hidden to save space, however, you may need it to determine placement into a semi in the case of a tie.
</t>
        </r>
      </text>
    </comment>
    <comment ref="L6" authorId="0" shapeId="0">
      <text>
        <r>
          <rPr>
            <sz val="8"/>
            <color indexed="81"/>
            <rFont val="Tahoma"/>
            <family val="2"/>
          </rPr>
          <t xml:space="preserve">This column may be hidden to save space, however, you may need it to determine placement into a semi in the case of a tie.
</t>
        </r>
      </text>
    </comment>
    <comment ref="M6" authorId="0" shapeId="0">
      <text>
        <r>
          <rPr>
            <sz val="8"/>
            <color indexed="81"/>
            <rFont val="Tahoma"/>
            <family val="2"/>
          </rPr>
          <t xml:space="preserve">This column may be hidden to save space, however, you may need it to determine placement into a semi in the case of a tie.
</t>
        </r>
      </text>
    </comment>
    <comment ref="B7" authorId="0" shapeId="0">
      <text>
        <r>
          <rPr>
            <sz val="8"/>
            <color indexed="81"/>
            <rFont val="Tahoma"/>
            <family val="2"/>
          </rPr>
          <t>BURN   Burnaby
CHET   Chetwynd
DC       Dawson Creek
ESQ     Esquimalt
FSJA    Fort St. James
FSJ      Fort St. John
FM       Fraser Mountain
KAM    Kamloops
KEL     Kelowna
KIM     Kimberley
KITS   Kitsilano
LANG  Langley
MACK Mackenzie
MAT   Matsqui
MISS  Mission
NEL    Nelson
POCO Port Coquitlam
PG      Prince George
RM     Ridge Meadows
RV      Robson Valley
SAR    Sardis
VERN  Vern</t>
        </r>
      </text>
    </comment>
    <comment ref="C7" authorId="0" shapeId="0">
      <text>
        <r>
          <rPr>
            <sz val="8"/>
            <color indexed="81"/>
            <rFont val="Tahoma"/>
            <family val="2"/>
          </rPr>
          <t>Last Name
Do not use all caps.</t>
        </r>
      </text>
    </comment>
    <comment ref="D7" authorId="0" shapeId="0">
      <text>
        <r>
          <rPr>
            <sz val="8"/>
            <color indexed="81"/>
            <rFont val="Tahoma"/>
            <family val="2"/>
          </rPr>
          <t>First Name
Do not use all caps.</t>
        </r>
      </text>
    </comment>
    <comment ref="E7" authorId="0" shapeId="0">
      <text>
        <r>
          <rPr>
            <sz val="8"/>
            <color indexed="81"/>
            <rFont val="Tahoma"/>
            <family val="2"/>
          </rPr>
          <t>M/F</t>
        </r>
      </text>
    </comment>
    <comment ref="G7" authorId="0" shapeId="0">
      <text>
        <r>
          <rPr>
            <sz val="8"/>
            <color indexed="81"/>
            <rFont val="Tahoma"/>
            <family val="2"/>
          </rPr>
          <t xml:space="preserve">A/B/C Category
</t>
        </r>
      </text>
    </comment>
    <comment ref="H7" authorId="0" shapeId="0">
      <text>
        <r>
          <rPr>
            <sz val="8"/>
            <color indexed="81"/>
            <rFont val="Tahoma"/>
            <family val="2"/>
          </rPr>
          <t>Enter time in the format
m:ss.00
If you eliminate the
colon, calculations
cannot be done later.</t>
        </r>
      </text>
    </comment>
    <comment ref="I7" authorId="0" shapeId="0">
      <text>
        <r>
          <rPr>
            <sz val="8"/>
            <color indexed="81"/>
            <rFont val="Tahoma"/>
            <family val="2"/>
          </rPr>
          <t>Select all data (names, times etc)
Sort the data by  column J (times) in ascending order.
Enter 1 in cell K8
Highlight the cells beginning at K8 and down.
Select Edit
Select Fill
Select Series
Check Columns
Check Linear
Check Step Value 1
OK
Check for ties and make manual adjustments.</t>
        </r>
      </text>
    </comment>
    <comment ref="J7" authorId="0" shapeId="0">
      <text>
        <r>
          <rPr>
            <sz val="8"/>
            <color indexed="81"/>
            <rFont val="Tahoma"/>
            <family val="2"/>
          </rPr>
          <t>Enter time in the format
m:ss.00
If you eliminate the
colon, calculations
cannot be done later.</t>
        </r>
      </text>
    </comment>
    <comment ref="K7" authorId="0" shapeId="0">
      <text>
        <r>
          <rPr>
            <sz val="8"/>
            <color indexed="81"/>
            <rFont val="Tahoma"/>
            <family val="2"/>
          </rPr>
          <t>Select all data (names, times etc)
Sort the data by  column J (times) in ascending order.
Enter 1 in cell K8
Highlight the cells beginning at K8 and down.
Select Edit
Select Fill
Select Series
Check Columns
Check Linear
Check Step Value 1
OK
Check for ties and make manual adjustments.</t>
        </r>
      </text>
    </comment>
    <comment ref="L7" authorId="0" shapeId="0">
      <text>
        <r>
          <rPr>
            <sz val="8"/>
            <color indexed="81"/>
            <rFont val="Tahoma"/>
            <family val="2"/>
          </rPr>
          <t>Enter time in the format
m:ss.00
If you eliminate the
colon, calculations
cannot be done later.</t>
        </r>
      </text>
    </comment>
    <comment ref="M7" authorId="0" shapeId="0">
      <text>
        <r>
          <rPr>
            <sz val="8"/>
            <color indexed="81"/>
            <rFont val="Tahoma"/>
            <family val="2"/>
          </rPr>
          <t>Select all data (names, times etc)
Sort the data by  column J (times) in ascending order.
Enter 1 in cell K8
Highlight the cells beginning at K8 and down.
Select Edit
Select Fill
Select Series
Check Columns
Check Linear
Check Step Value 1
OK
Check for ties and make manual adjustments.</t>
        </r>
      </text>
    </comment>
    <comment ref="N7" authorId="0" shapeId="0">
      <text>
        <r>
          <rPr>
            <sz val="8"/>
            <color indexed="81"/>
            <rFont val="Tahoma"/>
            <family val="2"/>
          </rPr>
          <t>Enter time in the format
m:ss.00
If you eliminate the
colon, calculations
cannot be done later.
Enter the following codes
(WITHOUT TIMES)
as required.
DNS - Did not start
DNF - Did not finish
NT - No time
DQ - Disqualified</t>
        </r>
      </text>
    </comment>
    <comment ref="O7" authorId="0" shapeId="0">
      <text>
        <r>
          <rPr>
            <sz val="8"/>
            <color indexed="81"/>
            <rFont val="Tahoma"/>
            <family val="2"/>
          </rPr>
          <t xml:space="preserve">Enter place in the form:
A1 (1st Semi A) A2, etc
B1 (1st Semi B) B2, etc
P1, P2 etc (Primary)
S1, S2 etc (Secondary)
T1, T2 etc (Tertiary)
</t>
        </r>
      </text>
    </comment>
    <comment ref="P7" authorId="0" shapeId="0">
      <text>
        <r>
          <rPr>
            <sz val="8"/>
            <color indexed="81"/>
            <rFont val="Tahoma"/>
            <family val="2"/>
          </rPr>
          <t>Enter time in the format
m:ss.00
If you eliminate the
colon, calculations
cannot be done later.
Enter the following codes
(WITHOUT TIMES)
as required.
DNS - Did not start
DNF - Did not finish
NT - No time
DQ - Disqualified</t>
        </r>
      </text>
    </comment>
    <comment ref="Q7" authorId="0" shapeId="0">
      <text>
        <r>
          <rPr>
            <sz val="8"/>
            <color indexed="81"/>
            <rFont val="Tahoma"/>
            <family val="2"/>
          </rPr>
          <t xml:space="preserve">Enter place in the form:
A1 (1st Semi A) A2, etc
B1 (1st Semi B) B2, etc
P1, P2 etc (Primary)
S1, S2 etc (Secondary)
T1, T2 etc (Tertiary)
</t>
        </r>
      </text>
    </comment>
    <comment ref="R7" authorId="0" shapeId="0">
      <text>
        <r>
          <rPr>
            <sz val="8"/>
            <color indexed="81"/>
            <rFont val="Tahoma"/>
            <family val="2"/>
          </rPr>
          <t>Enter time in the format
m:ss.00
If you eliminate the
colon, calculations
cannot be done later.
Enter the following codes
(WITHOUT TIMES)
as required.
DNS - Did not start
DNF - Did not finish
NT - No time
DQ - Disqualified</t>
        </r>
      </text>
    </comment>
    <comment ref="S7" authorId="0" shapeId="0">
      <text>
        <r>
          <rPr>
            <sz val="8"/>
            <color indexed="81"/>
            <rFont val="Tahoma"/>
            <family val="2"/>
          </rPr>
          <t xml:space="preserve">Enter place in the form:
A1 (1st Semi A) A2, etc
B1 (1st Semi B) B2, etc
P1, P2 etc (Primary)
S1, S2 etc (Secondary)
T1, T2 etc (Tertiary)
</t>
        </r>
      </text>
    </comment>
  </commentList>
</comments>
</file>

<file path=xl/comments4.xml><?xml version="1.0" encoding="utf-8"?>
<comments xmlns="http://schemas.openxmlformats.org/spreadsheetml/2006/main">
  <authors>
    <author>A satisfied Microsoft Office user</author>
  </authors>
  <commentList>
    <comment ref="B1" authorId="0" shapeId="0">
      <text>
        <r>
          <rPr>
            <sz val="8"/>
            <color indexed="81"/>
            <rFont val="Tahoma"/>
            <family val="2"/>
          </rPr>
          <t xml:space="preserve">Insert the name of the Division here.
Eg Division 1,  PeeWee Boys etc.
</t>
        </r>
      </text>
    </comment>
    <comment ref="B2" authorId="0" shapeId="0">
      <text>
        <r>
          <rPr>
            <sz val="8"/>
            <color indexed="81"/>
            <rFont val="Tahoma"/>
            <family val="2"/>
          </rPr>
          <t xml:space="preserve">Total Number of Skaters
in the Division
</t>
        </r>
      </text>
    </comment>
    <comment ref="H2" authorId="0" shapeId="0">
      <text>
        <r>
          <rPr>
            <sz val="8"/>
            <color indexed="81"/>
            <rFont val="Tahoma"/>
            <family val="2"/>
          </rPr>
          <t xml:space="preserve">Indicate the number of skaters on the line.
E.g.    5/5/5
(5 in semi 1, 5 in semi 2
etc.)
</t>
        </r>
      </text>
    </comment>
    <comment ref="J2" authorId="0" shapeId="0">
      <text>
        <r>
          <rPr>
            <sz val="8"/>
            <color indexed="81"/>
            <rFont val="Tahoma"/>
            <family val="2"/>
          </rPr>
          <t xml:space="preserve">Indicate the number of skaters on the line.
E.g.    5/5/5
(5 in semi 1, 5 in semi 2
etc.)
</t>
        </r>
      </text>
    </comment>
    <comment ref="L2" authorId="0" shapeId="0">
      <text>
        <r>
          <rPr>
            <sz val="8"/>
            <color indexed="81"/>
            <rFont val="Tahoma"/>
            <family val="2"/>
          </rPr>
          <t xml:space="preserve">Indicate the number of skaters on the line.
E.g.    5/5/5
(5 in semi 1, 5 in semi 2
etc.)
</t>
        </r>
      </text>
    </comment>
    <comment ref="N2" authorId="0" shapeId="0">
      <text>
        <r>
          <rPr>
            <sz val="8"/>
            <color indexed="81"/>
            <rFont val="Tahoma"/>
            <family val="2"/>
          </rPr>
          <t xml:space="preserve">Indicate the number of skaters on the line.
E.g.    5/5/5
(5 in semi 1, 5 in semi 2
etc.)
</t>
        </r>
      </text>
    </comment>
    <comment ref="P2" authorId="0" shapeId="0">
      <text>
        <r>
          <rPr>
            <sz val="8"/>
            <color indexed="81"/>
            <rFont val="Tahoma"/>
            <family val="2"/>
          </rPr>
          <t xml:space="preserve">Indicate the number of skaters on the line.
E.g.    5/5/5
(5 in semi 1, 5 in semi 2
etc.)
</t>
        </r>
      </text>
    </comment>
    <comment ref="R2" authorId="0" shapeId="0">
      <text>
        <r>
          <rPr>
            <sz val="8"/>
            <color indexed="81"/>
            <rFont val="Tahoma"/>
            <family val="2"/>
          </rPr>
          <t xml:space="preserve">Indicate the number of skaters on the line.
E.g.    5/5/5
(5 in semi 1, 5 in semi 2
etc.)
</t>
        </r>
      </text>
    </comment>
    <comment ref="H3" authorId="0" shapeId="0">
      <text>
        <r>
          <rPr>
            <sz val="8"/>
            <color indexed="81"/>
            <rFont val="Tahoma"/>
            <family val="2"/>
          </rPr>
          <t xml:space="preserve">Insert Distance Here
111M, 500M, etc.
</t>
        </r>
      </text>
    </comment>
    <comment ref="J3" authorId="0" shapeId="0">
      <text>
        <r>
          <rPr>
            <sz val="8"/>
            <color indexed="81"/>
            <rFont val="Tahoma"/>
            <family val="2"/>
          </rPr>
          <t xml:space="preserve">Insert Distance Here
111M, 500M, etc.
</t>
        </r>
      </text>
    </comment>
    <comment ref="L3" authorId="0" shapeId="0">
      <text>
        <r>
          <rPr>
            <sz val="8"/>
            <color indexed="81"/>
            <rFont val="Tahoma"/>
            <family val="2"/>
          </rPr>
          <t xml:space="preserve">Insert Distance Here
111M, 500M, etc.
</t>
        </r>
      </text>
    </comment>
    <comment ref="N3" authorId="0" shapeId="0">
      <text>
        <r>
          <rPr>
            <sz val="8"/>
            <color indexed="81"/>
            <rFont val="Tahoma"/>
            <family val="2"/>
          </rPr>
          <t xml:space="preserve">Insert Distance Here
111M, 500M, etc.
</t>
        </r>
      </text>
    </comment>
    <comment ref="P3" authorId="0" shapeId="0">
      <text>
        <r>
          <rPr>
            <sz val="8"/>
            <color indexed="81"/>
            <rFont val="Tahoma"/>
            <family val="2"/>
          </rPr>
          <t xml:space="preserve">Insert Distance Here
111M, 500M, etc.
</t>
        </r>
      </text>
    </comment>
    <comment ref="R3" authorId="0" shapeId="0">
      <text>
        <r>
          <rPr>
            <sz val="8"/>
            <color indexed="81"/>
            <rFont val="Tahoma"/>
            <family val="2"/>
          </rPr>
          <t xml:space="preserve">Insert Distance Here
111M, 500M, etc.
</t>
        </r>
      </text>
    </comment>
    <comment ref="A6" authorId="0" shapeId="0">
      <text>
        <r>
          <rPr>
            <sz val="8"/>
            <color indexed="81"/>
            <rFont val="Tahoma"/>
            <family val="2"/>
          </rPr>
          <t xml:space="preserve">Insert Helmet Cover Numbers
(If using)
</t>
        </r>
      </text>
    </comment>
    <comment ref="F6" authorId="0" shapeId="0">
      <text>
        <r>
          <rPr>
            <sz val="8"/>
            <color indexed="81"/>
            <rFont val="Tahoma"/>
            <family val="2"/>
          </rPr>
          <t xml:space="preserve">CRA
PW
BAN
MID
JUV
JUN
INT
SEN
MSTR1
MSTR2
ETC
</t>
        </r>
      </text>
    </comment>
    <comment ref="H6" authorId="0" shapeId="0">
      <text>
        <r>
          <rPr>
            <sz val="8"/>
            <color indexed="81"/>
            <rFont val="Tahoma"/>
            <family val="2"/>
          </rPr>
          <t xml:space="preserve">This column may be hidden to save space, however, you may need it to determine placement into a semi in the case of a tie.
</t>
        </r>
      </text>
    </comment>
    <comment ref="I6" authorId="0" shapeId="0">
      <text>
        <r>
          <rPr>
            <sz val="8"/>
            <color indexed="81"/>
            <rFont val="Tahoma"/>
            <family val="2"/>
          </rPr>
          <t xml:space="preserve">This column may be hidden to save space, however, you may need it to determine placement into a semi in the case of a tie.
</t>
        </r>
      </text>
    </comment>
    <comment ref="K6" authorId="0" shapeId="0">
      <text>
        <r>
          <rPr>
            <sz val="8"/>
            <color indexed="81"/>
            <rFont val="Tahoma"/>
            <family val="2"/>
          </rPr>
          <t>Hide, but do not delete, this column if heats are not required for this distance.
To hide:
1. Select the column
2. Click on format
3. Click on column
4. Click on hide.
To unhide:
1. Select the column before and after the hidden column.
2. Click format
3. Click column
4. Click unhide</t>
        </r>
      </text>
    </comment>
    <comment ref="B7" authorId="0" shapeId="0">
      <text>
        <r>
          <rPr>
            <sz val="8"/>
            <color indexed="81"/>
            <rFont val="Tahoma"/>
            <family val="2"/>
          </rPr>
          <t>BURN   Burnaby
CHET   Chetwynd
DC       Dawson Creek
ESQ     Esquimalt
FSJA    Fort St. James
FSJ      Fort St. John
FM       Fraser Mountain
KAM    Kamloops
KEL     Kelowna
KIM     Kimberley
KITS   Kitsilano
LANG  Langley
MACK Mackenzie
MAT   Matsqui
MISS  Mission
NEL    Nelson
POCO Port Coquitlam
PG      Prince George
RM     Ridge Meadows
RV      Robson Valley
SAR    Sardis
VERN  Vern</t>
        </r>
      </text>
    </comment>
    <comment ref="C7" authorId="0" shapeId="0">
      <text>
        <r>
          <rPr>
            <sz val="8"/>
            <color indexed="81"/>
            <rFont val="Tahoma"/>
            <family val="2"/>
          </rPr>
          <t>Last Name
Do not use all caps.</t>
        </r>
      </text>
    </comment>
    <comment ref="D7" authorId="0" shapeId="0">
      <text>
        <r>
          <rPr>
            <sz val="8"/>
            <color indexed="81"/>
            <rFont val="Tahoma"/>
            <family val="2"/>
          </rPr>
          <t>First Name
Do not use all caps.</t>
        </r>
      </text>
    </comment>
    <comment ref="E7" authorId="0" shapeId="0">
      <text>
        <r>
          <rPr>
            <sz val="8"/>
            <color indexed="81"/>
            <rFont val="Tahoma"/>
            <family val="2"/>
          </rPr>
          <t>M/F</t>
        </r>
      </text>
    </comment>
    <comment ref="G7" authorId="0" shapeId="0">
      <text>
        <r>
          <rPr>
            <sz val="8"/>
            <color indexed="81"/>
            <rFont val="Tahoma"/>
            <family val="2"/>
          </rPr>
          <t xml:space="preserve">A/B/C Category
</t>
        </r>
      </text>
    </comment>
    <comment ref="H7" authorId="0" shapeId="0">
      <text>
        <r>
          <rPr>
            <sz val="8"/>
            <color indexed="81"/>
            <rFont val="Tahoma"/>
            <family val="2"/>
          </rPr>
          <t>Enter time in the format
m:ss.00
If you eliminate the
colon, calculations
cannot be done later.</t>
        </r>
      </text>
    </comment>
    <comment ref="I7" authorId="0" shapeId="0">
      <text>
        <r>
          <rPr>
            <sz val="8"/>
            <color indexed="81"/>
            <rFont val="Tahoma"/>
            <family val="2"/>
          </rPr>
          <t>Select all data (names, times etc)
Sort the data by  column J (times) in ascending order.
Enter 1 in cell K8
Highlight the cells beginning at K8 and down.
Select Edit
Select Fill
Select Series
Check Columns
Check Linear
Check Step Value 1
OK
Check for ties and make manual adjustments.</t>
        </r>
      </text>
    </comment>
    <comment ref="J7" authorId="0" shapeId="0">
      <text>
        <r>
          <rPr>
            <sz val="8"/>
            <color indexed="81"/>
            <rFont val="Tahoma"/>
            <family val="2"/>
          </rPr>
          <t>Enter time in the format
m:ss.00
If you eliminate the
colon, calculations
cannot be done later.
Enter the following codes
(WITHOUT TIMES)
as required.
DNS - Did not start
DNF - Did not finish
NT - No time
DQ - Disqualified</t>
        </r>
      </text>
    </comment>
    <comment ref="K7" authorId="0" shapeId="0">
      <text>
        <r>
          <rPr>
            <sz val="8"/>
            <color indexed="81"/>
            <rFont val="Tahoma"/>
            <family val="2"/>
          </rPr>
          <t>Select all data (names, times etc)
Sort the data by  column J (times) in ascending order.
Enter 1 in cell K8
Highlight the cells beginning at K8 and down.
Select Edit
Select Fill
Select Series
Check Columns
Check Linear
Check Step Value 1
OK
Check for ties and make manual adjustments.</t>
        </r>
      </text>
    </comment>
    <comment ref="L7" authorId="0" shapeId="0">
      <text>
        <r>
          <rPr>
            <sz val="8"/>
            <color indexed="81"/>
            <rFont val="Tahoma"/>
            <family val="2"/>
          </rPr>
          <t>Enter time in the format
m:ss.00
If you eliminate the
colon, calculations
cannot be done later.
Enter the following codes
(WITHOUT TIMES)
as required.
DNS - Did not start
DNF - Did not finish
NT - No time
DQ - Disqualified</t>
        </r>
      </text>
    </comment>
    <comment ref="M7" authorId="0" shapeId="0">
      <text>
        <r>
          <rPr>
            <sz val="8"/>
            <color indexed="81"/>
            <rFont val="Tahoma"/>
            <family val="2"/>
          </rPr>
          <t xml:space="preserve">Enter place in the form:
A1 (1st Semi A) A2, etc
B1 (1st Semi B) B2, etc
P1, P2 etc (Primary)
S1, S2 etc (Secondary)
T1, T2 etc (Tertiary)
</t>
        </r>
      </text>
    </comment>
    <comment ref="N7" authorId="0" shapeId="0">
      <text>
        <r>
          <rPr>
            <sz val="8"/>
            <color indexed="81"/>
            <rFont val="Tahoma"/>
            <family val="2"/>
          </rPr>
          <t>Enter time in the format
m:ss.00
If you eliminate the
colon, calculations
cannot be done later.
Enter the following codes
(WITHOUT TIMES)
as required.
DNS - Did not start
DNF - Did not finish
NT - No time
DQ - Disqualified</t>
        </r>
      </text>
    </comment>
    <comment ref="O7" authorId="0" shapeId="0">
      <text>
        <r>
          <rPr>
            <sz val="8"/>
            <color indexed="81"/>
            <rFont val="Tahoma"/>
            <family val="2"/>
          </rPr>
          <t xml:space="preserve">Enter place in the form:
A1 (1st Semi A) A2, etc
B1 (1st Semi B) B2, etc
P1, P2 etc (Primary)
S1, S2 etc (Secondary)
T1, T2 etc (Tertiary)
</t>
        </r>
      </text>
    </comment>
    <comment ref="P7" authorId="0" shapeId="0">
      <text>
        <r>
          <rPr>
            <sz val="8"/>
            <color indexed="81"/>
            <rFont val="Tahoma"/>
            <family val="2"/>
          </rPr>
          <t>Enter time in the format
m:ss.00
If you eliminate the
colon, calculations
cannot be done later.
Enter the following codes
(WITHOUT TIMES)
as required.
DNS - Did not start
DNF - Did not finish
NT - No time
DQ - Disqualified</t>
        </r>
      </text>
    </comment>
    <comment ref="Q7" authorId="0" shapeId="0">
      <text>
        <r>
          <rPr>
            <sz val="8"/>
            <color indexed="81"/>
            <rFont val="Tahoma"/>
            <family val="2"/>
          </rPr>
          <t xml:space="preserve">Enter place in the form:
A1 (1st Semi A) A2, etc
B1 (1st Semi B) B2, etc
P1, P2 etc (Primary)
S1, S2 etc (Secondary)
T1, T2 etc (Tertiary)
</t>
        </r>
      </text>
    </comment>
    <comment ref="R7" authorId="0" shapeId="0">
      <text>
        <r>
          <rPr>
            <sz val="8"/>
            <color indexed="81"/>
            <rFont val="Tahoma"/>
            <family val="2"/>
          </rPr>
          <t>Enter time in the format
m:ss.00
If you eliminate the
colon, calculations
cannot be done later.
Enter the following codes
(WITHOUT TIMES)
as required.
DNS - Did not start
DNF - Did not finish
NT - No time
DQ - Disqualified</t>
        </r>
      </text>
    </comment>
    <comment ref="S7" authorId="0" shapeId="0">
      <text>
        <r>
          <rPr>
            <sz val="8"/>
            <color indexed="81"/>
            <rFont val="Tahoma"/>
            <family val="2"/>
          </rPr>
          <t xml:space="preserve">Enter place in the form:
A1 (1st Semi A) A2, etc
B1 (1st Semi B) B2, etc
P1, P2 etc (Primary)
S1, S2 etc (Secondary)
T1, T2 etc (Tertiary)
</t>
        </r>
      </text>
    </comment>
  </commentList>
</comments>
</file>

<file path=xl/comments5.xml><?xml version="1.0" encoding="utf-8"?>
<comments xmlns="http://schemas.openxmlformats.org/spreadsheetml/2006/main">
  <authors>
    <author>A satisfied Microsoft Office user</author>
  </authors>
  <commentList>
    <comment ref="B1" authorId="0" shapeId="0">
      <text>
        <r>
          <rPr>
            <sz val="8"/>
            <color indexed="81"/>
            <rFont val="Tahoma"/>
            <family val="2"/>
          </rPr>
          <t xml:space="preserve">Insert the name of the Division here.
Eg Division 1,  PeeWee Boys etc.
</t>
        </r>
      </text>
    </comment>
    <comment ref="B2" authorId="0" shapeId="0">
      <text>
        <r>
          <rPr>
            <sz val="8"/>
            <color indexed="81"/>
            <rFont val="Tahoma"/>
            <family val="2"/>
          </rPr>
          <t xml:space="preserve">Total Number of Skaters
in the Division
</t>
        </r>
      </text>
    </comment>
    <comment ref="H2" authorId="0" shapeId="0">
      <text>
        <r>
          <rPr>
            <sz val="8"/>
            <color indexed="81"/>
            <rFont val="Tahoma"/>
            <family val="2"/>
          </rPr>
          <t xml:space="preserve">Indicate the number of skaters on the line.
E.g.    5/5/5
(5 in semi 1, 5 in semi 2
etc.)
</t>
        </r>
      </text>
    </comment>
    <comment ref="I2" authorId="0" shapeId="0">
      <text>
        <r>
          <rPr>
            <sz val="8"/>
            <color indexed="81"/>
            <rFont val="Tahoma"/>
            <family val="2"/>
          </rPr>
          <t xml:space="preserve">Indicate the number of skaters on the line.
E.g.    5/5/5
(5 in semi 1, 5 in semi 2
etc.)
</t>
        </r>
      </text>
    </comment>
    <comment ref="J2" authorId="0" shapeId="0">
      <text>
        <r>
          <rPr>
            <sz val="8"/>
            <color indexed="81"/>
            <rFont val="Tahoma"/>
            <family val="2"/>
          </rPr>
          <t xml:space="preserve">Indicate the number of skaters on the line.
E.g.    5/5/5
(5 in semi 1, 5 in semi 2
etc.)
</t>
        </r>
      </text>
    </comment>
    <comment ref="K2" authorId="0" shapeId="0">
      <text>
        <r>
          <rPr>
            <sz val="8"/>
            <color indexed="81"/>
            <rFont val="Tahoma"/>
            <family val="2"/>
          </rPr>
          <t xml:space="preserve">Indicate the number of skaters on the line.
E.g.    5/5/5
(5 in semi 1, 5 in semi 2
etc.)
</t>
        </r>
      </text>
    </comment>
    <comment ref="M2" authorId="0" shapeId="0">
      <text>
        <r>
          <rPr>
            <sz val="8"/>
            <color indexed="81"/>
            <rFont val="Tahoma"/>
            <family val="2"/>
          </rPr>
          <t xml:space="preserve">Indicate the number of skaters on the line.
E.g.    5/5/5
(5 in semi 1, 5 in semi 2
etc.)
</t>
        </r>
      </text>
    </comment>
    <comment ref="H3" authorId="0" shapeId="0">
      <text>
        <r>
          <rPr>
            <sz val="8"/>
            <color indexed="81"/>
            <rFont val="Tahoma"/>
            <family val="2"/>
          </rPr>
          <t xml:space="preserve">Insert Distance Here
111M, 500M, etc.
</t>
        </r>
      </text>
    </comment>
    <comment ref="I3" authorId="0" shapeId="0">
      <text>
        <r>
          <rPr>
            <sz val="8"/>
            <color indexed="81"/>
            <rFont val="Tahoma"/>
            <family val="2"/>
          </rPr>
          <t xml:space="preserve">Insert Distance Here
111M, 500M, etc.
</t>
        </r>
      </text>
    </comment>
    <comment ref="J3" authorId="0" shapeId="0">
      <text>
        <r>
          <rPr>
            <sz val="8"/>
            <color indexed="81"/>
            <rFont val="Tahoma"/>
            <family val="2"/>
          </rPr>
          <t xml:space="preserve">Insert Distance Here
111M, 500M, etc.
</t>
        </r>
      </text>
    </comment>
    <comment ref="K3" authorId="0" shapeId="0">
      <text>
        <r>
          <rPr>
            <sz val="8"/>
            <color indexed="81"/>
            <rFont val="Tahoma"/>
            <family val="2"/>
          </rPr>
          <t xml:space="preserve">Insert Distance Here
111M, 500M, etc.
</t>
        </r>
      </text>
    </comment>
    <comment ref="M3" authorId="0" shapeId="0">
      <text>
        <r>
          <rPr>
            <sz val="8"/>
            <color indexed="81"/>
            <rFont val="Tahoma"/>
            <family val="2"/>
          </rPr>
          <t xml:space="preserve">Insert Distance Here
111M, 500M, etc.
</t>
        </r>
      </text>
    </comment>
    <comment ref="A6" authorId="0" shapeId="0">
      <text>
        <r>
          <rPr>
            <sz val="8"/>
            <color indexed="81"/>
            <rFont val="Tahoma"/>
            <family val="2"/>
          </rPr>
          <t xml:space="preserve">Insert Helmet Cover Numbers
(If using)
</t>
        </r>
      </text>
    </comment>
    <comment ref="F6" authorId="0" shapeId="0">
      <text>
        <r>
          <rPr>
            <sz val="8"/>
            <color indexed="81"/>
            <rFont val="Tahoma"/>
            <family val="2"/>
          </rPr>
          <t xml:space="preserve">CRA
PW
BAN
MID
JUV
JUN
INT
SEN
MSTR1
MSTR2
ETC
</t>
        </r>
      </text>
    </comment>
    <comment ref="H6" authorId="0" shapeId="0">
      <text>
        <r>
          <rPr>
            <sz val="8"/>
            <color indexed="81"/>
            <rFont val="Tahoma"/>
            <family val="2"/>
          </rPr>
          <t xml:space="preserve">This column may be hidden to save space, however, you may need it to determine placement into a semi in the case of a tie.
</t>
        </r>
      </text>
    </comment>
    <comment ref="I6" authorId="0" shapeId="0">
      <text>
        <r>
          <rPr>
            <sz val="8"/>
            <color indexed="81"/>
            <rFont val="Tahoma"/>
            <family val="2"/>
          </rPr>
          <t xml:space="preserve">This column may be hidden to save space, however, you may need it to determine placement into a semi in the case of a tie.
</t>
        </r>
      </text>
    </comment>
    <comment ref="J6" authorId="0" shapeId="0">
      <text>
        <r>
          <rPr>
            <sz val="8"/>
            <color indexed="81"/>
            <rFont val="Tahoma"/>
            <family val="2"/>
          </rPr>
          <t xml:space="preserve">This column may be hidden to save space, however, you may need it to determine placement into a semi in the case of a tie.
</t>
        </r>
      </text>
    </comment>
    <comment ref="B7" authorId="0" shapeId="0">
      <text>
        <r>
          <rPr>
            <sz val="8"/>
            <color indexed="81"/>
            <rFont val="Tahoma"/>
            <family val="2"/>
          </rPr>
          <t>BURN   Burnaby
CHET   Chetwynd
DC       Dawson Creek
ESQ     Esquimalt
FSJA    Fort St. James
FSJ      Fort St. John
FM       Fraser Mountain
KAM    Kamloops
KEL     Kelowna
KIM     Kimberley
KITS   Kitsilano
LANG  Langley
MACK Mackenzie
MAT   Matsqui
MISS  Mission
NEL    Nelson
POCO Port Coquitlam
PG      Prince George
RM     Ridge Meadows
RV      Robson Valley
SAR    Sardis
VERN  Vern</t>
        </r>
      </text>
    </comment>
    <comment ref="C7" authorId="0" shapeId="0">
      <text>
        <r>
          <rPr>
            <sz val="8"/>
            <color indexed="81"/>
            <rFont val="Tahoma"/>
            <family val="2"/>
          </rPr>
          <t>Last Name
Do not use all caps.</t>
        </r>
      </text>
    </comment>
    <comment ref="D7" authorId="0" shapeId="0">
      <text>
        <r>
          <rPr>
            <sz val="8"/>
            <color indexed="81"/>
            <rFont val="Tahoma"/>
            <family val="2"/>
          </rPr>
          <t>First Name
Do not use all caps.</t>
        </r>
      </text>
    </comment>
    <comment ref="E7" authorId="0" shapeId="0">
      <text>
        <r>
          <rPr>
            <sz val="8"/>
            <color indexed="81"/>
            <rFont val="Tahoma"/>
            <family val="2"/>
          </rPr>
          <t>M/F</t>
        </r>
      </text>
    </comment>
    <comment ref="G7" authorId="0" shapeId="0">
      <text>
        <r>
          <rPr>
            <sz val="8"/>
            <color indexed="81"/>
            <rFont val="Tahoma"/>
            <family val="2"/>
          </rPr>
          <t xml:space="preserve">A/B/C Category
</t>
        </r>
      </text>
    </comment>
    <comment ref="H7" authorId="0" shapeId="0">
      <text>
        <r>
          <rPr>
            <sz val="8"/>
            <color indexed="81"/>
            <rFont val="Tahoma"/>
            <family val="2"/>
          </rPr>
          <t>Enter time in the format
m:ss.00
If you eliminate the
colon, calculations
cannot be done later.</t>
        </r>
      </text>
    </comment>
    <comment ref="I7" authorId="0" shapeId="0">
      <text>
        <r>
          <rPr>
            <sz val="8"/>
            <color indexed="81"/>
            <rFont val="Tahoma"/>
            <family val="2"/>
          </rPr>
          <t>Enter time in the format
m:ss.00
If you eliminate the
colon, calculations
cannot be done later.</t>
        </r>
      </text>
    </comment>
    <comment ref="J7" authorId="0" shapeId="0">
      <text>
        <r>
          <rPr>
            <sz val="8"/>
            <color indexed="81"/>
            <rFont val="Tahoma"/>
            <family val="2"/>
          </rPr>
          <t>Enter time in the format
m:ss.00
If you eliminate the
colon, calculations
cannot be done later.</t>
        </r>
      </text>
    </comment>
    <comment ref="K7" authorId="0" shapeId="0">
      <text>
        <r>
          <rPr>
            <sz val="8"/>
            <color indexed="81"/>
            <rFont val="Tahoma"/>
            <family val="2"/>
          </rPr>
          <t>Enter time in the format
m:ss.00
If you eliminate the
colon, calculations
cannot be done later.
Enter the following codes
(WITHOUT TIMES)
as required.
DNS - Did not start
DNF - Did not finish
NT - No time
DQ - Disqualified</t>
        </r>
      </text>
    </comment>
    <comment ref="L7" authorId="0" shapeId="0">
      <text>
        <r>
          <rPr>
            <sz val="8"/>
            <color indexed="81"/>
            <rFont val="Tahoma"/>
            <family val="2"/>
          </rPr>
          <t xml:space="preserve">Enter place in the form:
A1 (1st Semi A) A2, etc
B1 (1st Semi B) B2, etc
P1, P2 etc (Primary)
S1, S2 etc (Secondary)
T1, T2 etc (Tertiary)
</t>
        </r>
      </text>
    </comment>
    <comment ref="M7" authorId="0" shapeId="0">
      <text>
        <r>
          <rPr>
            <sz val="8"/>
            <color indexed="81"/>
            <rFont val="Tahoma"/>
            <family val="2"/>
          </rPr>
          <t>Enter time in the format
m:ss.00
If you eliminate the
colon, calculations
cannot be done later.
Enter the following codes
(WITHOUT TIMES)
as required.
DNS - Did not start
DNF - Did not finish
NT - No time
DQ - Disqualified</t>
        </r>
      </text>
    </comment>
    <comment ref="N7" authorId="0" shapeId="0">
      <text>
        <r>
          <rPr>
            <sz val="8"/>
            <color indexed="81"/>
            <rFont val="Tahoma"/>
            <family val="2"/>
          </rPr>
          <t xml:space="preserve">Enter place in the form:
A1 (1st Semi A) A2, etc
B1 (1st Semi B) B2, etc
P1, P2 etc (Primary)
S1, S2 etc (Secondary)
T1, T2 etc (Tertiary)
</t>
        </r>
      </text>
    </comment>
  </commentList>
</comments>
</file>

<file path=xl/sharedStrings.xml><?xml version="1.0" encoding="utf-8"?>
<sst xmlns="http://schemas.openxmlformats.org/spreadsheetml/2006/main" count="1587" uniqueCount="299">
  <si>
    <t>DIV</t>
  </si>
  <si>
    <t>RACE #</t>
  </si>
  <si>
    <t>ON LINE</t>
  </si>
  <si>
    <t>HSF</t>
  </si>
  <si>
    <t>DISTANCE</t>
  </si>
  <si>
    <t>SKATER</t>
  </si>
  <si>
    <t>SEX</t>
  </si>
  <si>
    <t>SEED</t>
  </si>
  <si>
    <t>FINAL</t>
  </si>
  <si>
    <t>CLUB</t>
  </si>
  <si>
    <t>RANK</t>
  </si>
  <si>
    <t>TIME</t>
  </si>
  <si>
    <t>PL</t>
  </si>
  <si>
    <t>Track Size</t>
  </si>
  <si>
    <t>DIVISION 3</t>
  </si>
  <si>
    <t>400m</t>
  </si>
  <si>
    <t>DIVISION 4</t>
  </si>
  <si>
    <t>1500m</t>
  </si>
  <si>
    <t>200M</t>
  </si>
  <si>
    <t>DIV 3</t>
  </si>
  <si>
    <t>DIV 2</t>
  </si>
  <si>
    <t>DIV 5</t>
  </si>
  <si>
    <t>DIST.</t>
  </si>
  <si>
    <t>ADV</t>
  </si>
  <si>
    <t>TRACK</t>
  </si>
  <si>
    <t>100m</t>
  </si>
  <si>
    <t>200m</t>
  </si>
  <si>
    <t>DIV 4</t>
  </si>
  <si>
    <t>TOTAL #    SKATERS</t>
  </si>
  <si>
    <t>SKATERS ON LINE</t>
  </si>
  <si>
    <t>BC RECORD</t>
  </si>
  <si>
    <t>RACING #</t>
  </si>
  <si>
    <t>AGE CLASS</t>
  </si>
  <si>
    <t>AGE</t>
  </si>
  <si>
    <t>Total Skaters</t>
  </si>
  <si>
    <t>DIV 1</t>
  </si>
  <si>
    <t>Scratches below</t>
  </si>
  <si>
    <t>Ice Clean</t>
  </si>
  <si>
    <t xml:space="preserve">DIV 1 </t>
  </si>
  <si>
    <t xml:space="preserve"> </t>
  </si>
  <si>
    <t>DIVISION 1</t>
  </si>
  <si>
    <t>F-A</t>
  </si>
  <si>
    <t>F-B</t>
  </si>
  <si>
    <t>F-C</t>
  </si>
  <si>
    <t>F-D</t>
  </si>
  <si>
    <t>F-E</t>
  </si>
  <si>
    <t>DIVISION 2</t>
  </si>
  <si>
    <t>1200m</t>
  </si>
  <si>
    <t>Age Class</t>
  </si>
  <si>
    <t>8:15-8:25</t>
  </si>
  <si>
    <t>RM</t>
  </si>
  <si>
    <t>Miss</t>
  </si>
  <si>
    <t>VSSC</t>
  </si>
  <si>
    <t>Oetomo</t>
  </si>
  <si>
    <t>Michael</t>
  </si>
  <si>
    <t>Tyler</t>
  </si>
  <si>
    <t>Ludeman</t>
  </si>
  <si>
    <t>Willa</t>
  </si>
  <si>
    <t>Wilfred</t>
  </si>
  <si>
    <t>Gabrielle</t>
  </si>
  <si>
    <t>M</t>
  </si>
  <si>
    <t>F</t>
  </si>
  <si>
    <t>T2T</t>
  </si>
  <si>
    <t>Stephen</t>
  </si>
  <si>
    <t>Havelka</t>
  </si>
  <si>
    <t>Theory</t>
  </si>
  <si>
    <t>Duan</t>
  </si>
  <si>
    <t>Alex</t>
  </si>
  <si>
    <t>Prior</t>
  </si>
  <si>
    <t>Smith</t>
  </si>
  <si>
    <t>Beth</t>
  </si>
  <si>
    <t>Onos</t>
  </si>
  <si>
    <t>Mya</t>
  </si>
  <si>
    <t>NT</t>
  </si>
  <si>
    <t>Tien-Vidal</t>
  </si>
  <si>
    <t>Roanan</t>
  </si>
  <si>
    <t>Daniels</t>
  </si>
  <si>
    <t>Mattias</t>
  </si>
  <si>
    <t>Kennett</t>
  </si>
  <si>
    <t>Heath</t>
  </si>
  <si>
    <t>Grewal</t>
  </si>
  <si>
    <t>Prabhnoor</t>
  </si>
  <si>
    <t>Finley</t>
  </si>
  <si>
    <t>Chauhan</t>
  </si>
  <si>
    <t>Jashjit</t>
  </si>
  <si>
    <t>Klynsoon</t>
  </si>
  <si>
    <t>Addiena</t>
  </si>
  <si>
    <t>Sophia</t>
  </si>
  <si>
    <t>Wight</t>
  </si>
  <si>
    <t>Yannick</t>
  </si>
  <si>
    <t>Eliana</t>
  </si>
  <si>
    <t>Landon</t>
  </si>
  <si>
    <t>Chang</t>
  </si>
  <si>
    <t>Matthew</t>
  </si>
  <si>
    <t>Weissenborn</t>
  </si>
  <si>
    <t>L2T</t>
  </si>
  <si>
    <t>Daniel</t>
  </si>
  <si>
    <t>Eily</t>
  </si>
  <si>
    <t>Arizona</t>
  </si>
  <si>
    <t>Connor</t>
  </si>
  <si>
    <t>Proud</t>
  </si>
  <si>
    <t>Emmett</t>
  </si>
  <si>
    <t>Zonta</t>
  </si>
  <si>
    <t>Charlie</t>
  </si>
  <si>
    <t>Park</t>
  </si>
  <si>
    <t>Nathan</t>
  </si>
  <si>
    <t>Johnston</t>
  </si>
  <si>
    <t>Grady</t>
  </si>
  <si>
    <t>Kirkwood</t>
  </si>
  <si>
    <t>Elsa</t>
  </si>
  <si>
    <t>FUNd</t>
  </si>
  <si>
    <t>AS</t>
  </si>
  <si>
    <t>Burn</t>
  </si>
  <si>
    <t>RICH</t>
  </si>
  <si>
    <t>Chan</t>
  </si>
  <si>
    <t>Liu</t>
  </si>
  <si>
    <t>Wagner</t>
  </si>
  <si>
    <t>Katherine</t>
  </si>
  <si>
    <t>POCO</t>
  </si>
  <si>
    <t>Lim</t>
  </si>
  <si>
    <t>Hoffman</t>
  </si>
  <si>
    <t>Ally</t>
  </si>
  <si>
    <t>LANG</t>
  </si>
  <si>
    <t>Nora</t>
  </si>
  <si>
    <t>Shin</t>
  </si>
  <si>
    <t>Hyunjin (Scott)</t>
  </si>
  <si>
    <t>Tran</t>
  </si>
  <si>
    <t>Aras</t>
  </si>
  <si>
    <t>Bird</t>
  </si>
  <si>
    <t>T.Will</t>
  </si>
  <si>
    <t>SARD</t>
  </si>
  <si>
    <t>Escobar Ballen</t>
  </si>
  <si>
    <t>Manuela</t>
  </si>
  <si>
    <t>Curley</t>
  </si>
  <si>
    <t>Shannon</t>
  </si>
  <si>
    <t>Ding</t>
  </si>
  <si>
    <t>Xiaoxuan(Eunice)</t>
  </si>
  <si>
    <t>Macgregor</t>
  </si>
  <si>
    <t>Cara</t>
  </si>
  <si>
    <t>Marchand</t>
  </si>
  <si>
    <t>Emily</t>
  </si>
  <si>
    <t>Aspinall</t>
  </si>
  <si>
    <t>Lucy</t>
  </si>
  <si>
    <t>0:25,26</t>
  </si>
  <si>
    <t>ESSC</t>
  </si>
  <si>
    <t>Blake</t>
  </si>
  <si>
    <t>Finn</t>
  </si>
  <si>
    <t>Teh</t>
  </si>
  <si>
    <t>Quirin</t>
  </si>
  <si>
    <t>Jin</t>
  </si>
  <si>
    <t>Low</t>
  </si>
  <si>
    <t>Katalyna</t>
  </si>
  <si>
    <t>Aaron</t>
  </si>
  <si>
    <t>Hyunsoo (Jake)</t>
  </si>
  <si>
    <t>Matthews</t>
  </si>
  <si>
    <t>Logan</t>
  </si>
  <si>
    <t>MAT</t>
  </si>
  <si>
    <t>Carter</t>
  </si>
  <si>
    <t>Madeline</t>
  </si>
  <si>
    <t>Dylan</t>
  </si>
  <si>
    <t>Binpal</t>
  </si>
  <si>
    <t>Arjan</t>
  </si>
  <si>
    <t>McKinnon-Buberoglu</t>
  </si>
  <si>
    <t>Derin</t>
  </si>
  <si>
    <t>Starke</t>
  </si>
  <si>
    <t>O'Neill</t>
  </si>
  <si>
    <t>Gyori</t>
  </si>
  <si>
    <t>Adam</t>
  </si>
  <si>
    <t>Zhu</t>
  </si>
  <si>
    <t>David</t>
  </si>
  <si>
    <t>Vodola</t>
  </si>
  <si>
    <t>Paul</t>
  </si>
  <si>
    <t>Erin</t>
  </si>
  <si>
    <t>Leon</t>
  </si>
  <si>
    <t>Allegra</t>
  </si>
  <si>
    <t>Brownie</t>
  </si>
  <si>
    <t>Thomas</t>
  </si>
  <si>
    <t>Song</t>
  </si>
  <si>
    <t>Dain</t>
  </si>
  <si>
    <t>Nigah</t>
  </si>
  <si>
    <t>Harveer</t>
  </si>
  <si>
    <t>Hulzing</t>
  </si>
  <si>
    <t>Yung</t>
  </si>
  <si>
    <t>Evan</t>
  </si>
  <si>
    <t>Nicholson</t>
  </si>
  <si>
    <t>Sidney</t>
  </si>
  <si>
    <t>Calder</t>
  </si>
  <si>
    <t>Steeves</t>
  </si>
  <si>
    <t>Qiao</t>
  </si>
  <si>
    <t>Anhao</t>
  </si>
  <si>
    <t>Mountap</t>
  </si>
  <si>
    <t>Anais</t>
  </si>
  <si>
    <t>Ceaston</t>
  </si>
  <si>
    <t>4:03.53</t>
  </si>
  <si>
    <t>1:07.75</t>
  </si>
  <si>
    <t>Leilani</t>
  </si>
  <si>
    <t>Lehmann</t>
  </si>
  <si>
    <t>Keira</t>
  </si>
  <si>
    <t>Riggs</t>
  </si>
  <si>
    <t xml:space="preserve">Osugi-Friedel </t>
  </si>
  <si>
    <t>Hannah</t>
  </si>
  <si>
    <t>Read</t>
  </si>
  <si>
    <t>Panou</t>
  </si>
  <si>
    <t>Kai</t>
  </si>
  <si>
    <t>Lee</t>
  </si>
  <si>
    <t>Kaceia</t>
  </si>
  <si>
    <t>Harris</t>
  </si>
  <si>
    <t>Eliora</t>
  </si>
  <si>
    <t>Wildeboer</t>
  </si>
  <si>
    <t>Acsah</t>
  </si>
  <si>
    <t>MAT MUST BE OFF BY 2:00PM</t>
  </si>
  <si>
    <t>F-F</t>
  </si>
  <si>
    <t>F-G</t>
  </si>
  <si>
    <t>Sk #</t>
  </si>
  <si>
    <t>Helm #</t>
  </si>
  <si>
    <t>Club</t>
  </si>
  <si>
    <t>Last</t>
  </si>
  <si>
    <t>First</t>
  </si>
  <si>
    <t>Gender</t>
  </si>
  <si>
    <t>Age</t>
  </si>
  <si>
    <t>Distance</t>
  </si>
  <si>
    <t>Santa Division 1  - 1500m/400m/ 200m                                                                                                                                   (an extra 1500m or 400m to BCWG eligible kids)                                                                                                             coach must sign up the skater in recording room by 9 am day of the meet.</t>
  </si>
  <si>
    <t>Candy Cane Division 2  - 1200m/200m/400m</t>
  </si>
  <si>
    <t>Reindeer Division 3 - 1200M / 400M / 200M</t>
  </si>
  <si>
    <t>Jingle Bell Division 4 - 400M / 200M / 200M</t>
  </si>
  <si>
    <t xml:space="preserve">Ice Clean &amp; Break </t>
  </si>
  <si>
    <t>8:25-8:33</t>
  </si>
  <si>
    <t>8:33-8:41</t>
  </si>
  <si>
    <t>8:41-8:49</t>
  </si>
  <si>
    <t>8:50-9:10</t>
  </si>
  <si>
    <t>Jingle Bell</t>
  </si>
  <si>
    <t xml:space="preserve">Reindeer </t>
  </si>
  <si>
    <t xml:space="preserve">Candy Cane </t>
  </si>
  <si>
    <t xml:space="preserve">Santa </t>
  </si>
  <si>
    <t>DIVISION 5</t>
  </si>
  <si>
    <t>BCWG</t>
  </si>
  <si>
    <t>Sarah</t>
  </si>
  <si>
    <t>Racing  9:10am</t>
  </si>
  <si>
    <t>F-H</t>
  </si>
  <si>
    <t>A1</t>
  </si>
  <si>
    <t>A3</t>
  </si>
  <si>
    <t>A6</t>
  </si>
  <si>
    <t>A2</t>
  </si>
  <si>
    <t>A5</t>
  </si>
  <si>
    <t>A4</t>
  </si>
  <si>
    <t>B2</t>
  </si>
  <si>
    <t>B1</t>
  </si>
  <si>
    <t>B3</t>
  </si>
  <si>
    <t>B4</t>
  </si>
  <si>
    <t>B5F</t>
  </si>
  <si>
    <t>C2</t>
  </si>
  <si>
    <t>C4</t>
  </si>
  <si>
    <t>C5F</t>
  </si>
  <si>
    <t>C3</t>
  </si>
  <si>
    <t>C1</t>
  </si>
  <si>
    <t>D1</t>
  </si>
  <si>
    <t>D2</t>
  </si>
  <si>
    <t>D3</t>
  </si>
  <si>
    <t>D5</t>
  </si>
  <si>
    <t>D4</t>
  </si>
  <si>
    <t>E1</t>
  </si>
  <si>
    <t>E3</t>
  </si>
  <si>
    <t>E2</t>
  </si>
  <si>
    <t>E5</t>
  </si>
  <si>
    <t>E4</t>
  </si>
  <si>
    <t>F2</t>
  </si>
  <si>
    <t>F3</t>
  </si>
  <si>
    <t>F4</t>
  </si>
  <si>
    <t>F5F</t>
  </si>
  <si>
    <t>F1</t>
  </si>
  <si>
    <t>A6F</t>
  </si>
  <si>
    <t>B6</t>
  </si>
  <si>
    <t>B5</t>
  </si>
  <si>
    <t>DNS</t>
  </si>
  <si>
    <t>PEN</t>
  </si>
  <si>
    <t>C5</t>
  </si>
  <si>
    <t>A4F</t>
  </si>
  <si>
    <t>B6F</t>
  </si>
  <si>
    <t>C4F</t>
  </si>
  <si>
    <t>C3F</t>
  </si>
  <si>
    <t>B4F</t>
  </si>
  <si>
    <t>E4F</t>
  </si>
  <si>
    <t>G1</t>
  </si>
  <si>
    <t>G3</t>
  </si>
  <si>
    <t>G2</t>
  </si>
  <si>
    <t>G4</t>
  </si>
  <si>
    <t>H2</t>
  </si>
  <si>
    <t>H3</t>
  </si>
  <si>
    <t>H1</t>
  </si>
  <si>
    <t>D2F</t>
  </si>
  <si>
    <t>B3F</t>
  </si>
  <si>
    <t>RERACE 62</t>
  </si>
  <si>
    <t>A3F</t>
  </si>
  <si>
    <t>G4F</t>
  </si>
  <si>
    <t>H3F</t>
  </si>
  <si>
    <t>400M</t>
  </si>
  <si>
    <t>race 14 on wrong track</t>
  </si>
  <si>
    <t>A5F</t>
  </si>
  <si>
    <t>Re-Race of 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</si>
</sst>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mm:ss.00"/>
    <numFmt numFmtId="165" formatCode="m:ss.00"/>
    <numFmt numFmtId="166" formatCode="0\:00\,00"/>
    <numFmt numFmtId="167" formatCode="0&quot;:&quot;00&quot;,&quot;00"/>
    <numFmt numFmtId="168" formatCode="_(\$* #,##0.00_);_(\$* \(#,##0.00\);_(\$* \-??_);_(@_)"/>
    <numFmt numFmtId="170" formatCode="00\.00"/>
    <numFmt numFmtId="171" formatCode="[$-409]mmmm\ d\,\ yyyy;@"/>
    <numFmt numFmtId="172" formatCode="mmmm\ d&quot;, &quot;yyyy;@"/>
  </numFmts>
  <fonts count="66">
    <font>
      <sz val="11"/>
      <color theme="1"/>
      <name val="Calibri"/>
      <family val="2"/>
      <scheme val="minor"/>
    </font>
    <font>
      <sz val="10"/>
      <name val="Arial"/>
      <family val="2"/>
    </font>
    <font>
      <b/>
      <sz val="10"/>
      <name val="Arial"/>
      <family val="2"/>
    </font>
    <font>
      <sz val="10"/>
      <name val="Arial"/>
      <family val="2"/>
    </font>
    <font>
      <sz val="11"/>
      <color indexed="8"/>
      <name val="Calibri"/>
      <family val="2"/>
    </font>
    <font>
      <sz val="14"/>
      <name val="Arial"/>
      <family val="2"/>
    </font>
    <font>
      <sz val="12"/>
      <color theme="1"/>
      <name val="Calibri"/>
      <family val="2"/>
    </font>
    <font>
      <sz val="11"/>
      <color theme="1"/>
      <name val="Arial"/>
      <family val="2"/>
    </font>
    <font>
      <sz val="12"/>
      <color theme="1"/>
      <name val="Calibri"/>
      <family val="2"/>
      <scheme val="minor"/>
    </font>
    <font>
      <sz val="10"/>
      <name val="Arial"/>
      <family val="2"/>
    </font>
    <font>
      <sz val="11"/>
      <name val="Calibri"/>
      <family val="2"/>
      <scheme val="minor"/>
    </font>
    <font>
      <b/>
      <i/>
      <sz val="10"/>
      <color indexed="10"/>
      <name val="Arial"/>
      <family val="2"/>
    </font>
    <font>
      <sz val="11"/>
      <color theme="1"/>
      <name val="Calibri"/>
      <family val="2"/>
      <scheme val="minor"/>
    </font>
    <font>
      <sz val="10"/>
      <color theme="3" tint="0.39997558519241921"/>
      <name val="Arial"/>
      <family val="2"/>
    </font>
    <font>
      <b/>
      <i/>
      <sz val="11"/>
      <color rgb="FF7030A0"/>
      <name val="Calibri"/>
      <family val="2"/>
      <scheme val="minor"/>
    </font>
    <font>
      <b/>
      <i/>
      <sz val="11"/>
      <color theme="9" tint="-0.249977111117893"/>
      <name val="Calibri"/>
      <family val="2"/>
      <scheme val="minor"/>
    </font>
    <font>
      <u/>
      <sz val="10"/>
      <color indexed="12"/>
      <name val="Arial"/>
      <family val="2"/>
    </font>
    <font>
      <b/>
      <i/>
      <sz val="11"/>
      <color indexed="8"/>
      <name val="Calibri"/>
      <family val="2"/>
    </font>
    <font>
      <b/>
      <sz val="13"/>
      <color indexed="8"/>
      <name val="Calibri"/>
      <family val="2"/>
    </font>
    <font>
      <i/>
      <sz val="11"/>
      <color indexed="8"/>
      <name val="Calibri"/>
      <family val="2"/>
    </font>
    <font>
      <b/>
      <sz val="11"/>
      <color indexed="8"/>
      <name val="Calibri"/>
      <family val="2"/>
    </font>
    <font>
      <b/>
      <sz val="14"/>
      <color indexed="8"/>
      <name val="Arial"/>
      <family val="2"/>
    </font>
    <font>
      <b/>
      <sz val="14"/>
      <name val="Arial"/>
      <family val="2"/>
    </font>
    <font>
      <b/>
      <i/>
      <sz val="10"/>
      <name val="Arial"/>
      <family val="2"/>
    </font>
    <font>
      <b/>
      <sz val="14"/>
      <color indexed="9"/>
      <name val="Arial"/>
      <family val="2"/>
    </font>
    <font>
      <sz val="14"/>
      <color indexed="8"/>
      <name val="Arial"/>
      <family val="2"/>
    </font>
    <font>
      <b/>
      <i/>
      <sz val="14"/>
      <color indexed="8"/>
      <name val="Calibri"/>
      <family val="2"/>
    </font>
    <font>
      <b/>
      <i/>
      <sz val="14"/>
      <name val="Arial"/>
      <family val="2"/>
    </font>
    <font>
      <sz val="10"/>
      <name val="Calibri"/>
      <family val="2"/>
    </font>
    <font>
      <sz val="10"/>
      <color indexed="14"/>
      <name val="Calibri"/>
      <family val="2"/>
    </font>
    <font>
      <sz val="10"/>
      <color indexed="12"/>
      <name val="Calibri"/>
      <family val="2"/>
    </font>
    <font>
      <sz val="10"/>
      <color indexed="8"/>
      <name val="Cambria"/>
      <family val="1"/>
    </font>
    <font>
      <sz val="10"/>
      <name val="Cambria"/>
      <family val="1"/>
    </font>
    <font>
      <sz val="11"/>
      <color rgb="FF000000"/>
      <name val="Helvetica Neue"/>
    </font>
    <font>
      <sz val="12"/>
      <color indexed="8"/>
      <name val="Cambria"/>
      <family val="1"/>
    </font>
    <font>
      <sz val="8"/>
      <color indexed="81"/>
      <name val="Tahoma"/>
      <family val="2"/>
    </font>
    <font>
      <sz val="12"/>
      <name val="Cambria"/>
      <family val="1"/>
    </font>
    <font>
      <b/>
      <i/>
      <sz val="12"/>
      <color indexed="8"/>
      <name val="Calibri"/>
      <family val="2"/>
    </font>
    <font>
      <b/>
      <sz val="12"/>
      <name val="Cambria"/>
      <family val="1"/>
    </font>
    <font>
      <sz val="12"/>
      <color theme="1"/>
      <name val="Cambria"/>
      <family val="1"/>
    </font>
    <font>
      <sz val="12"/>
      <color theme="1"/>
      <name val="Cambria"/>
      <family val="1"/>
    </font>
    <font>
      <b/>
      <sz val="11"/>
      <name val="Cambria"/>
      <family val="1"/>
    </font>
    <font>
      <sz val="11"/>
      <color rgb="FF000000"/>
      <name val="Arial Black"/>
      <family val="2"/>
    </font>
    <font>
      <b/>
      <sz val="12"/>
      <color theme="0"/>
      <name val="Cambria"/>
      <family val="1"/>
    </font>
    <font>
      <b/>
      <sz val="14"/>
      <name val="Cambria"/>
      <family val="1"/>
    </font>
    <font>
      <b/>
      <sz val="12"/>
      <color theme="1"/>
      <name val="Cambria"/>
      <family val="1"/>
    </font>
    <font>
      <sz val="12"/>
      <color rgb="FF000000"/>
      <name val="Cambria"/>
      <family val="1"/>
    </font>
    <font>
      <b/>
      <sz val="11"/>
      <color theme="1"/>
      <name val="Cambria"/>
      <family val="1"/>
    </font>
    <font>
      <b/>
      <sz val="11"/>
      <color theme="0"/>
      <name val="Cambria"/>
      <family val="1"/>
    </font>
    <font>
      <b/>
      <sz val="14"/>
      <color theme="0"/>
      <name val="Cambria"/>
      <family val="1"/>
    </font>
    <font>
      <b/>
      <sz val="14"/>
      <color theme="0"/>
      <name val="Cambria"/>
      <family val="1"/>
      <scheme val="major"/>
    </font>
    <font>
      <b/>
      <sz val="12"/>
      <name val="Cambria"/>
      <family val="1"/>
      <scheme val="major"/>
    </font>
    <font>
      <sz val="12"/>
      <name val="Cambria"/>
      <family val="1"/>
      <scheme val="major"/>
    </font>
    <font>
      <sz val="12"/>
      <color theme="1"/>
      <name val="Cambria"/>
      <family val="1"/>
      <scheme val="major"/>
    </font>
    <font>
      <sz val="12"/>
      <color indexed="8"/>
      <name val="Cambria"/>
      <family val="1"/>
      <scheme val="major"/>
    </font>
    <font>
      <b/>
      <sz val="12"/>
      <color indexed="9"/>
      <name val="Cambria"/>
      <family val="1"/>
      <scheme val="major"/>
    </font>
    <font>
      <sz val="12"/>
      <color indexed="50"/>
      <name val="Cambria"/>
      <family val="1"/>
      <scheme val="major"/>
    </font>
    <font>
      <sz val="12"/>
      <color indexed="14"/>
      <name val="Cambria"/>
      <family val="1"/>
      <scheme val="major"/>
    </font>
    <font>
      <sz val="12"/>
      <color indexed="12"/>
      <name val="Cambria"/>
      <family val="1"/>
      <scheme val="major"/>
    </font>
    <font>
      <b/>
      <sz val="18"/>
      <name val="Cambria"/>
      <family val="1"/>
      <scheme val="major"/>
    </font>
    <font>
      <b/>
      <i/>
      <sz val="12"/>
      <color indexed="8"/>
      <name val="Cambria"/>
      <family val="1"/>
      <scheme val="major"/>
    </font>
    <font>
      <strike/>
      <sz val="12"/>
      <color theme="1"/>
      <name val="Cambria"/>
      <family val="1"/>
      <scheme val="major"/>
    </font>
    <font>
      <b/>
      <i/>
      <sz val="12"/>
      <color indexed="10"/>
      <name val="Cambria"/>
      <family val="1"/>
      <scheme val="major"/>
    </font>
    <font>
      <sz val="12"/>
      <color theme="3" tint="0.39997558519241921"/>
      <name val="Cambria"/>
      <family val="1"/>
      <scheme val="major"/>
    </font>
    <font>
      <b/>
      <i/>
      <sz val="12"/>
      <color theme="9" tint="-0.249977111117893"/>
      <name val="Cambria"/>
      <family val="1"/>
      <scheme val="major"/>
    </font>
    <font>
      <b/>
      <i/>
      <sz val="12"/>
      <color rgb="FF7030A0"/>
      <name val="Cambria"/>
      <family val="1"/>
      <scheme val="major"/>
    </font>
  </fonts>
  <fills count="25">
    <fill>
      <patternFill patternType="none"/>
    </fill>
    <fill>
      <patternFill patternType="gray125"/>
    </fill>
    <fill>
      <patternFill patternType="solid">
        <fgColor rgb="FFFFFF00"/>
        <bgColor rgb="FFFFFF00"/>
      </patternFill>
    </fill>
    <fill>
      <patternFill patternType="solid">
        <fgColor rgb="FFFFFF00"/>
        <bgColor indexed="64"/>
      </patternFill>
    </fill>
    <fill>
      <patternFill patternType="solid">
        <fgColor theme="1"/>
        <bgColor indexed="64"/>
      </patternFill>
    </fill>
    <fill>
      <patternFill patternType="solid">
        <fgColor indexed="47"/>
        <bgColor indexed="64"/>
      </patternFill>
    </fill>
    <fill>
      <patternFill patternType="solid">
        <fgColor indexed="8"/>
        <bgColor indexed="64"/>
      </patternFill>
    </fill>
    <fill>
      <patternFill patternType="solid">
        <fgColor rgb="FFFF000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4.9989318521683403E-2"/>
        <bgColor rgb="FFC6D9F0"/>
      </patternFill>
    </fill>
    <fill>
      <patternFill patternType="solid">
        <fgColor theme="5" tint="0.79998168889431442"/>
        <bgColor indexed="64"/>
      </patternFill>
    </fill>
    <fill>
      <patternFill patternType="solid">
        <fgColor theme="0" tint="-4.9989318521683403E-2"/>
        <bgColor rgb="FFF2DBDB"/>
      </patternFill>
    </fill>
    <fill>
      <patternFill patternType="solid">
        <fgColor theme="3" tint="0.79998168889431442"/>
        <bgColor rgb="FFC6D9F0"/>
      </patternFill>
    </fill>
    <fill>
      <patternFill patternType="solid">
        <fgColor theme="3" tint="0.79998168889431442"/>
        <bgColor indexed="31"/>
      </patternFill>
    </fill>
    <fill>
      <patternFill patternType="solid">
        <fgColor theme="5" tint="0.79998168889431442"/>
        <bgColor rgb="FFF2DBDB"/>
      </patternFill>
    </fill>
    <fill>
      <patternFill patternType="solid">
        <fgColor theme="5" tint="0.79998168889431442"/>
        <bgColor indexed="22"/>
      </patternFill>
    </fill>
    <fill>
      <patternFill patternType="solid">
        <fgColor theme="5" tint="0.79998168889431442"/>
        <bgColor rgb="FFC2D69B"/>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79998168889431442"/>
        <bgColor indexed="64"/>
      </patternFill>
    </fill>
  </fills>
  <borders count="38">
    <border>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right/>
      <top style="medium">
        <color indexed="64"/>
      </top>
      <bottom style="thin">
        <color auto="1"/>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top style="thin">
        <color auto="1"/>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right style="thin">
        <color auto="1"/>
      </right>
      <top style="thin">
        <color auto="1"/>
      </top>
      <bottom style="medium">
        <color indexed="64"/>
      </bottom>
      <diagonal/>
    </border>
  </borders>
  <cellStyleXfs count="24">
    <xf numFmtId="0" fontId="0" fillId="0" borderId="0"/>
    <xf numFmtId="0" fontId="4" fillId="0" borderId="0"/>
    <xf numFmtId="0" fontId="1" fillId="0" borderId="0"/>
    <xf numFmtId="0" fontId="3" fillId="0" borderId="0"/>
    <xf numFmtId="0" fontId="6" fillId="0" borderId="0"/>
    <xf numFmtId="168" fontId="9" fillId="0" borderId="0" applyFill="0" applyBorder="0" applyAlignment="0" applyProtection="0"/>
    <xf numFmtId="0" fontId="8" fillId="0" borderId="0"/>
    <xf numFmtId="0" fontId="9" fillId="0" borderId="0"/>
    <xf numFmtId="0" fontId="1" fillId="0" borderId="0"/>
    <xf numFmtId="168" fontId="1" fillId="0" borderId="0" applyFill="0" applyBorder="0" applyAlignment="0" applyProtection="0"/>
    <xf numFmtId="0" fontId="12" fillId="0" borderId="0"/>
    <xf numFmtId="0" fontId="16" fillId="0" borderId="0" applyNumberFormat="0" applyFill="0" applyBorder="0" applyAlignment="0" applyProtection="0"/>
    <xf numFmtId="0" fontId="1" fillId="0" borderId="0"/>
    <xf numFmtId="0" fontId="1" fillId="0" borderId="0"/>
    <xf numFmtId="0" fontId="1" fillId="0" borderId="0"/>
    <xf numFmtId="0" fontId="33" fillId="0" borderId="0"/>
    <xf numFmtId="0" fontId="1" fillId="0" borderId="0"/>
    <xf numFmtId="0" fontId="33" fillId="0" borderId="0"/>
    <xf numFmtId="0" fontId="33" fillId="0" borderId="0"/>
    <xf numFmtId="0" fontId="12" fillId="0" borderId="0"/>
    <xf numFmtId="0" fontId="33" fillId="0" borderId="0"/>
    <xf numFmtId="0" fontId="33" fillId="0" borderId="0"/>
    <xf numFmtId="0" fontId="1" fillId="0" borderId="0"/>
    <xf numFmtId="9" fontId="1" fillId="0" borderId="0" applyFont="0" applyFill="0" applyBorder="0" applyAlignment="0" applyProtection="0"/>
  </cellStyleXfs>
  <cellXfs count="500">
    <xf numFmtId="0" fontId="0" fillId="0" borderId="0" xfId="0"/>
    <xf numFmtId="0" fontId="0" fillId="0" borderId="0" xfId="0" applyFill="1" applyBorder="1"/>
    <xf numFmtId="0" fontId="0" fillId="0" borderId="0" xfId="0" applyBorder="1"/>
    <xf numFmtId="0" fontId="0" fillId="0" borderId="0" xfId="0" applyBorder="1" applyAlignment="1">
      <alignment horizontal="center"/>
    </xf>
    <xf numFmtId="0" fontId="8" fillId="0" borderId="0" xfId="0" applyFont="1"/>
    <xf numFmtId="0" fontId="8" fillId="0" borderId="0" xfId="0" applyFont="1" applyAlignment="1">
      <alignment horizontal="center"/>
    </xf>
    <xf numFmtId="0" fontId="9" fillId="0" borderId="0" xfId="7" applyBorder="1"/>
    <xf numFmtId="0" fontId="1" fillId="0" borderId="0" xfId="7" applyFont="1" applyBorder="1" applyAlignment="1">
      <alignment horizontal="center"/>
    </xf>
    <xf numFmtId="0" fontId="1" fillId="0" borderId="0" xfId="7" applyFont="1" applyBorder="1"/>
    <xf numFmtId="0" fontId="13" fillId="0" borderId="0" xfId="7" applyFont="1" applyBorder="1" applyAlignment="1">
      <alignment horizontal="center"/>
    </xf>
    <xf numFmtId="166" fontId="15" fillId="0" borderId="0" xfId="7" applyNumberFormat="1" applyFont="1" applyBorder="1" applyAlignment="1">
      <alignment horizontal="center"/>
    </xf>
    <xf numFmtId="0" fontId="19" fillId="0" borderId="0" xfId="0" applyFont="1" applyBorder="1" applyAlignment="1">
      <alignment horizontal="center"/>
    </xf>
    <xf numFmtId="0" fontId="21" fillId="5" borderId="0" xfId="0" applyFont="1" applyFill="1" applyBorder="1"/>
    <xf numFmtId="0" fontId="22" fillId="5" borderId="0" xfId="2" applyFont="1" applyFill="1" applyBorder="1" applyAlignment="1">
      <alignment horizontal="left"/>
    </xf>
    <xf numFmtId="20" fontId="2" fillId="0" borderId="0" xfId="2" applyNumberFormat="1" applyFont="1" applyFill="1" applyBorder="1" applyAlignment="1">
      <alignment horizontal="left"/>
    </xf>
    <xf numFmtId="0" fontId="20" fillId="0" borderId="0" xfId="0" applyFont="1" applyBorder="1"/>
    <xf numFmtId="0" fontId="2" fillId="0" borderId="0" xfId="2" applyFont="1" applyFill="1" applyBorder="1" applyAlignment="1">
      <alignment horizontal="center"/>
    </xf>
    <xf numFmtId="0" fontId="23" fillId="0" borderId="0" xfId="2" applyFont="1" applyFill="1" applyBorder="1" applyAlignment="1">
      <alignment horizontal="center"/>
    </xf>
    <xf numFmtId="20" fontId="2" fillId="0" borderId="0" xfId="2" applyNumberFormat="1" applyFont="1" applyFill="1" applyBorder="1" applyAlignment="1">
      <alignment horizontal="center"/>
    </xf>
    <xf numFmtId="0" fontId="22" fillId="0" borderId="11" xfId="10" applyFont="1" applyBorder="1" applyAlignment="1">
      <alignment horizontal="center"/>
    </xf>
    <xf numFmtId="0" fontId="22" fillId="0" borderId="1" xfId="10" applyFont="1" applyBorder="1" applyAlignment="1">
      <alignment horizontal="center" wrapText="1"/>
    </xf>
    <xf numFmtId="0" fontId="22" fillId="0" borderId="1" xfId="10" applyFont="1" applyBorder="1" applyAlignment="1">
      <alignment horizontal="center"/>
    </xf>
    <xf numFmtId="0" fontId="25" fillId="0" borderId="0" xfId="0" applyFont="1" applyFill="1" applyBorder="1" applyAlignment="1">
      <alignment horizontal="center"/>
    </xf>
    <xf numFmtId="0" fontId="5" fillId="0" borderId="0" xfId="12" applyFont="1" applyFill="1" applyBorder="1" applyAlignment="1">
      <alignment horizontal="center"/>
    </xf>
    <xf numFmtId="0" fontId="25" fillId="0" borderId="0" xfId="0" applyFont="1" applyBorder="1" applyAlignment="1">
      <alignment horizontal="center"/>
    </xf>
    <xf numFmtId="0" fontId="25" fillId="0" borderId="9" xfId="0" applyFont="1" applyBorder="1" applyAlignment="1">
      <alignment horizontal="center"/>
    </xf>
    <xf numFmtId="0" fontId="22" fillId="0" borderId="8" xfId="0" applyFont="1" applyFill="1" applyBorder="1" applyAlignment="1">
      <alignment horizontal="center" vertical="center"/>
    </xf>
    <xf numFmtId="0" fontId="24" fillId="6" borderId="8" xfId="0" applyFont="1" applyFill="1" applyBorder="1" applyAlignment="1">
      <alignment horizontal="center" vertical="center"/>
    </xf>
    <xf numFmtId="0" fontId="25" fillId="0" borderId="9" xfId="0" applyFont="1" applyFill="1" applyBorder="1" applyAlignment="1">
      <alignment horizontal="center"/>
    </xf>
    <xf numFmtId="0" fontId="5" fillId="0" borderId="0" xfId="2" applyFont="1" applyFill="1" applyBorder="1" applyAlignment="1">
      <alignment horizontal="center"/>
    </xf>
    <xf numFmtId="0" fontId="24" fillId="0" borderId="8" xfId="12" applyFont="1" applyFill="1" applyBorder="1" applyAlignment="1">
      <alignment horizontal="center" vertical="center"/>
    </xf>
    <xf numFmtId="0" fontId="5" fillId="0" borderId="9" xfId="2" applyFont="1" applyFill="1" applyBorder="1" applyAlignment="1">
      <alignment horizontal="center"/>
    </xf>
    <xf numFmtId="0" fontId="26" fillId="0" borderId="0" xfId="0" applyFont="1" applyFill="1" applyBorder="1"/>
    <xf numFmtId="0" fontId="26" fillId="0" borderId="9" xfId="0" applyFont="1" applyFill="1" applyBorder="1"/>
    <xf numFmtId="0" fontId="17" fillId="0" borderId="0" xfId="0" applyFont="1" applyFill="1" applyBorder="1" applyAlignment="1">
      <alignment horizontal="center"/>
    </xf>
    <xf numFmtId="0" fontId="0" fillId="0" borderId="9" xfId="0" applyFill="1" applyBorder="1"/>
    <xf numFmtId="0" fontId="27" fillId="0" borderId="8" xfId="0" applyFont="1" applyFill="1" applyBorder="1" applyAlignment="1">
      <alignment horizontal="left" vertical="center"/>
    </xf>
    <xf numFmtId="0" fontId="1" fillId="0" borderId="0" xfId="2" applyBorder="1"/>
    <xf numFmtId="0" fontId="1" fillId="0" borderId="0" xfId="2" applyBorder="1" applyAlignment="1">
      <alignment horizontal="center"/>
    </xf>
    <xf numFmtId="0" fontId="28" fillId="0" borderId="0" xfId="2" applyFont="1" applyFill="1" applyBorder="1"/>
    <xf numFmtId="0" fontId="31" fillId="0" borderId="0" xfId="13" applyFont="1" applyFill="1" applyBorder="1" applyAlignment="1">
      <alignment horizontal="center"/>
    </xf>
    <xf numFmtId="0" fontId="34" fillId="0" borderId="0" xfId="16" applyFont="1" applyFill="1" applyBorder="1" applyAlignment="1">
      <alignment horizontal="center" vertical="top"/>
    </xf>
    <xf numFmtId="0" fontId="34" fillId="0" borderId="0" xfId="13" applyFont="1" applyFill="1" applyBorder="1" applyAlignment="1">
      <alignment horizontal="center"/>
    </xf>
    <xf numFmtId="0" fontId="34" fillId="0" borderId="0" xfId="17" applyFont="1" applyFill="1" applyBorder="1" applyAlignment="1">
      <alignment horizontal="center" vertical="top"/>
    </xf>
    <xf numFmtId="0" fontId="30" fillId="0" borderId="0" xfId="2" applyNumberFormat="1" applyFont="1" applyBorder="1" applyAlignment="1" applyProtection="1">
      <alignment horizontal="center"/>
      <protection locked="0"/>
    </xf>
    <xf numFmtId="0" fontId="28" fillId="0" borderId="0" xfId="2" applyFont="1" applyBorder="1"/>
    <xf numFmtId="0" fontId="28" fillId="0" borderId="0" xfId="2" applyFont="1" applyFill="1" applyBorder="1" applyAlignment="1">
      <alignment horizontal="left"/>
    </xf>
    <xf numFmtId="0" fontId="28" fillId="0" borderId="0" xfId="2" applyFont="1" applyBorder="1" applyAlignment="1">
      <alignment horizontal="left"/>
    </xf>
    <xf numFmtId="0" fontId="28" fillId="0" borderId="0" xfId="2" applyFont="1" applyBorder="1" applyAlignment="1">
      <alignment horizontal="center"/>
    </xf>
    <xf numFmtId="0" fontId="1" fillId="0" borderId="0" xfId="2" applyFill="1" applyBorder="1" applyAlignment="1">
      <alignment horizontal="left"/>
    </xf>
    <xf numFmtId="1" fontId="1" fillId="0" borderId="0" xfId="2" applyNumberFormat="1" applyBorder="1" applyAlignment="1">
      <alignment horizontal="left"/>
    </xf>
    <xf numFmtId="0" fontId="22" fillId="0" borderId="2" xfId="10" applyFont="1" applyBorder="1" applyAlignment="1">
      <alignment horizontal="center"/>
    </xf>
    <xf numFmtId="1" fontId="1" fillId="0" borderId="0" xfId="2" applyNumberFormat="1" applyBorder="1" applyAlignment="1">
      <alignment horizontal="center"/>
    </xf>
    <xf numFmtId="49" fontId="34" fillId="0" borderId="0" xfId="19" applyNumberFormat="1" applyFont="1" applyFill="1" applyBorder="1" applyAlignment="1">
      <alignment horizontal="center" vertical="top"/>
    </xf>
    <xf numFmtId="0" fontId="34" fillId="0" borderId="0" xfId="21" applyFont="1" applyFill="1" applyBorder="1" applyAlignment="1">
      <alignment horizontal="center" vertical="top"/>
    </xf>
    <xf numFmtId="0" fontId="34" fillId="0" borderId="0" xfId="20" applyFont="1" applyFill="1" applyBorder="1" applyAlignment="1">
      <alignment horizontal="center" vertical="top"/>
    </xf>
    <xf numFmtId="0" fontId="31" fillId="0" borderId="0" xfId="21" applyFont="1" applyFill="1" applyBorder="1" applyAlignment="1">
      <alignment horizontal="center" vertical="top"/>
    </xf>
    <xf numFmtId="0" fontId="31" fillId="0" borderId="0" xfId="20" applyFont="1" applyFill="1" applyBorder="1" applyAlignment="1">
      <alignment horizontal="center" vertical="top"/>
    </xf>
    <xf numFmtId="49" fontId="31" fillId="0" borderId="0" xfId="19" applyNumberFormat="1" applyFont="1" applyFill="1" applyBorder="1" applyAlignment="1">
      <alignment horizontal="center" vertical="top"/>
    </xf>
    <xf numFmtId="0" fontId="31" fillId="0" borderId="0" xfId="16" applyFont="1" applyFill="1" applyBorder="1" applyAlignment="1">
      <alignment horizontal="center" vertical="top"/>
    </xf>
    <xf numFmtId="0" fontId="32" fillId="0" borderId="0" xfId="22" applyFont="1" applyFill="1" applyBorder="1" applyAlignment="1">
      <alignment horizontal="center"/>
    </xf>
    <xf numFmtId="0" fontId="1" fillId="0" borderId="0" xfId="2" applyNumberFormat="1" applyBorder="1" applyAlignment="1">
      <alignment horizontal="center"/>
    </xf>
    <xf numFmtId="0" fontId="1" fillId="0" borderId="0" xfId="2" applyBorder="1" applyAlignment="1">
      <alignment horizontal="left"/>
    </xf>
    <xf numFmtId="0" fontId="25" fillId="3" borderId="0" xfId="0" applyFont="1" applyFill="1" applyBorder="1" applyAlignment="1">
      <alignment horizontal="center"/>
    </xf>
    <xf numFmtId="0" fontId="5" fillId="3" borderId="0" xfId="12" applyFont="1" applyFill="1" applyBorder="1" applyAlignment="1">
      <alignment horizontal="center"/>
    </xf>
    <xf numFmtId="0" fontId="24" fillId="4" borderId="8" xfId="0" applyFont="1" applyFill="1" applyBorder="1" applyAlignment="1">
      <alignment horizontal="center" vertical="center"/>
    </xf>
    <xf numFmtId="0" fontId="22" fillId="3" borderId="8" xfId="0" applyFont="1" applyFill="1" applyBorder="1" applyAlignment="1">
      <alignment horizontal="center" vertical="center"/>
    </xf>
    <xf numFmtId="0" fontId="25" fillId="3" borderId="9" xfId="0" applyFont="1" applyFill="1" applyBorder="1" applyAlignment="1">
      <alignment horizontal="center"/>
    </xf>
    <xf numFmtId="0" fontId="0" fillId="0" borderId="8" xfId="0" applyFill="1" applyBorder="1"/>
    <xf numFmtId="0" fontId="19" fillId="0" borderId="8" xfId="0" applyFont="1" applyFill="1" applyBorder="1" applyAlignment="1">
      <alignment horizontal="center"/>
    </xf>
    <xf numFmtId="0" fontId="21" fillId="0" borderId="0" xfId="0" applyFont="1" applyFill="1" applyBorder="1"/>
    <xf numFmtId="0" fontId="36" fillId="0" borderId="15" xfId="0" applyFont="1" applyFill="1" applyBorder="1" applyAlignment="1">
      <alignment horizontal="center" vertical="top"/>
    </xf>
    <xf numFmtId="171" fontId="36" fillId="0" borderId="15" xfId="0" applyNumberFormat="1" applyFont="1" applyFill="1" applyBorder="1" applyAlignment="1">
      <alignment horizontal="center" vertical="top"/>
    </xf>
    <xf numFmtId="0" fontId="36" fillId="0" borderId="15" xfId="0" applyFont="1" applyBorder="1" applyAlignment="1">
      <alignment horizontal="center" vertical="top"/>
    </xf>
    <xf numFmtId="170" fontId="28" fillId="0" borderId="0" xfId="0" applyNumberFormat="1" applyFont="1" applyBorder="1" applyAlignment="1">
      <alignment horizontal="center"/>
    </xf>
    <xf numFmtId="167" fontId="34" fillId="0" borderId="0" xfId="17" applyNumberFormat="1" applyFont="1" applyFill="1" applyBorder="1" applyAlignment="1">
      <alignment horizontal="center" vertical="top"/>
    </xf>
    <xf numFmtId="167" fontId="34" fillId="0" borderId="0" xfId="21" applyNumberFormat="1" applyFont="1" applyFill="1" applyBorder="1" applyAlignment="1">
      <alignment horizontal="center" vertical="top"/>
    </xf>
    <xf numFmtId="167" fontId="34" fillId="0" borderId="0" xfId="15" applyNumberFormat="1" applyFont="1" applyFill="1" applyBorder="1" applyAlignment="1">
      <alignment horizontal="center" vertical="top"/>
    </xf>
    <xf numFmtId="170" fontId="28" fillId="0" borderId="0" xfId="0" applyNumberFormat="1" applyFont="1" applyFill="1" applyBorder="1" applyAlignment="1">
      <alignment horizontal="center"/>
    </xf>
    <xf numFmtId="0" fontId="19" fillId="8" borderId="0" xfId="0" applyFont="1" applyFill="1" applyBorder="1" applyAlignment="1">
      <alignment horizontal="center"/>
    </xf>
    <xf numFmtId="0" fontId="26" fillId="8" borderId="0" xfId="0" applyFont="1" applyFill="1" applyBorder="1" applyAlignment="1">
      <alignment horizontal="center"/>
    </xf>
    <xf numFmtId="0" fontId="19" fillId="8" borderId="9" xfId="0" applyFont="1" applyFill="1" applyBorder="1" applyAlignment="1">
      <alignment horizontal="center"/>
    </xf>
    <xf numFmtId="167" fontId="8" fillId="0" borderId="0" xfId="0" applyNumberFormat="1" applyFont="1"/>
    <xf numFmtId="0" fontId="6" fillId="0" borderId="0" xfId="0" applyFont="1" applyBorder="1"/>
    <xf numFmtId="0" fontId="39" fillId="0" borderId="9" xfId="0" applyFont="1" applyFill="1" applyBorder="1" applyAlignment="1">
      <alignment horizontal="center"/>
    </xf>
    <xf numFmtId="0" fontId="36" fillId="0" borderId="16" xfId="0" applyFont="1" applyFill="1" applyBorder="1" applyAlignment="1">
      <alignment horizontal="center" vertical="top"/>
    </xf>
    <xf numFmtId="0" fontId="36" fillId="0" borderId="0" xfId="0" applyFont="1" applyFill="1" applyBorder="1" applyAlignment="1">
      <alignment horizontal="center" vertical="top"/>
    </xf>
    <xf numFmtId="0" fontId="38" fillId="0" borderId="0" xfId="0" applyFont="1" applyFill="1" applyBorder="1" applyAlignment="1">
      <alignment horizontal="center" vertical="top"/>
    </xf>
    <xf numFmtId="0" fontId="22" fillId="3" borderId="6" xfId="0" applyFont="1" applyFill="1" applyBorder="1" applyAlignment="1">
      <alignment horizontal="center" vertical="center"/>
    </xf>
    <xf numFmtId="0" fontId="25" fillId="3" borderId="4" xfId="0" applyFont="1" applyFill="1" applyBorder="1" applyAlignment="1">
      <alignment horizontal="center"/>
    </xf>
    <xf numFmtId="0" fontId="5" fillId="3" borderId="4" xfId="12" applyFont="1" applyFill="1" applyBorder="1" applyAlignment="1">
      <alignment horizontal="center"/>
    </xf>
    <xf numFmtId="0" fontId="25" fillId="3" borderId="7" xfId="0" applyFont="1" applyFill="1" applyBorder="1" applyAlignment="1">
      <alignment horizontal="center"/>
    </xf>
    <xf numFmtId="0" fontId="22" fillId="0" borderId="0" xfId="0" applyFont="1" applyFill="1" applyBorder="1" applyAlignment="1">
      <alignment horizontal="center" vertical="center"/>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19" xfId="0" applyFont="1" applyBorder="1" applyAlignment="1">
      <alignment horizontal="center" vertical="center"/>
    </xf>
    <xf numFmtId="167" fontId="44" fillId="0" borderId="16" xfId="0" applyNumberFormat="1" applyFont="1" applyFill="1" applyBorder="1" applyAlignment="1">
      <alignment horizontal="center" vertical="center"/>
    </xf>
    <xf numFmtId="167" fontId="44" fillId="0" borderId="23" xfId="0" applyNumberFormat="1" applyFont="1" applyFill="1" applyBorder="1" applyAlignment="1">
      <alignment horizontal="center" vertical="center"/>
    </xf>
    <xf numFmtId="0" fontId="45" fillId="2" borderId="24" xfId="0" applyFont="1" applyFill="1" applyBorder="1" applyAlignment="1">
      <alignment horizontal="center" vertical="top"/>
    </xf>
    <xf numFmtId="0" fontId="45" fillId="2" borderId="15" xfId="0" applyFont="1" applyFill="1" applyBorder="1" applyAlignment="1">
      <alignment horizontal="center" vertical="top"/>
    </xf>
    <xf numFmtId="0" fontId="39" fillId="0" borderId="15" xfId="0" applyFont="1" applyBorder="1" applyAlignment="1">
      <alignment horizontal="center" vertical="top"/>
    </xf>
    <xf numFmtId="167" fontId="39" fillId="15" borderId="15" xfId="0" applyNumberFormat="1" applyFont="1" applyFill="1" applyBorder="1" applyAlignment="1">
      <alignment horizontal="center" vertical="top"/>
    </xf>
    <xf numFmtId="167" fontId="39" fillId="15" borderId="23" xfId="0" applyNumberFormat="1" applyFont="1" applyFill="1" applyBorder="1" applyAlignment="1">
      <alignment horizontal="center" vertical="top"/>
    </xf>
    <xf numFmtId="0" fontId="38" fillId="3" borderId="15" xfId="0" applyFont="1" applyFill="1" applyBorder="1" applyAlignment="1">
      <alignment horizontal="center" vertical="top"/>
    </xf>
    <xf numFmtId="167" fontId="36" fillId="11" borderId="15" xfId="0" applyNumberFormat="1" applyFont="1" applyFill="1" applyBorder="1" applyAlignment="1">
      <alignment horizontal="center" vertical="top"/>
    </xf>
    <xf numFmtId="167" fontId="36" fillId="11" borderId="23" xfId="0" applyNumberFormat="1" applyFont="1" applyFill="1" applyBorder="1" applyAlignment="1">
      <alignment horizontal="center" vertical="top"/>
    </xf>
    <xf numFmtId="0" fontId="41" fillId="3" borderId="15" xfId="0" applyFont="1" applyFill="1" applyBorder="1" applyAlignment="1">
      <alignment horizontal="center"/>
    </xf>
    <xf numFmtId="167" fontId="36" fillId="15" borderId="15" xfId="0" applyNumberFormat="1" applyFont="1" applyFill="1" applyBorder="1" applyAlignment="1">
      <alignment horizontal="center" vertical="top"/>
    </xf>
    <xf numFmtId="167" fontId="36" fillId="15" borderId="23" xfId="0" applyNumberFormat="1" applyFont="1" applyFill="1" applyBorder="1" applyAlignment="1">
      <alignment horizontal="center" vertical="top"/>
    </xf>
    <xf numFmtId="0" fontId="36" fillId="0" borderId="15" xfId="2" applyFont="1" applyFill="1" applyBorder="1" applyAlignment="1">
      <alignment horizontal="center" vertical="top"/>
    </xf>
    <xf numFmtId="166" fontId="36" fillId="16" borderId="15" xfId="2" applyNumberFormat="1" applyFont="1" applyFill="1" applyBorder="1" applyAlignment="1">
      <alignment horizontal="center" vertical="top"/>
    </xf>
    <xf numFmtId="166" fontId="36" fillId="16" borderId="23" xfId="2" applyNumberFormat="1" applyFont="1" applyFill="1" applyBorder="1" applyAlignment="1">
      <alignment horizontal="center" vertical="top"/>
    </xf>
    <xf numFmtId="166" fontId="36" fillId="16" borderId="15" xfId="0" applyNumberFormat="1" applyFont="1" applyFill="1" applyBorder="1" applyAlignment="1">
      <alignment horizontal="center" vertical="top"/>
    </xf>
    <xf numFmtId="166" fontId="36" fillId="16" borderId="23" xfId="0" applyNumberFormat="1" applyFont="1" applyFill="1" applyBorder="1" applyAlignment="1">
      <alignment horizontal="center" vertical="top"/>
    </xf>
    <xf numFmtId="172" fontId="36" fillId="0" borderId="15" xfId="0" applyNumberFormat="1" applyFont="1" applyFill="1" applyBorder="1" applyAlignment="1">
      <alignment horizontal="center" vertical="top"/>
    </xf>
    <xf numFmtId="0" fontId="45" fillId="4" borderId="24" xfId="0" applyFont="1" applyFill="1" applyBorder="1" applyAlignment="1">
      <alignment horizontal="center" vertical="center"/>
    </xf>
    <xf numFmtId="0" fontId="38" fillId="4" borderId="15" xfId="0" applyFont="1" applyFill="1" applyBorder="1" applyAlignment="1">
      <alignment horizontal="center" vertical="center"/>
    </xf>
    <xf numFmtId="172" fontId="38" fillId="4" borderId="15" xfId="0" applyNumberFormat="1" applyFont="1" applyFill="1" applyBorder="1" applyAlignment="1">
      <alignment horizontal="center" vertical="center"/>
    </xf>
    <xf numFmtId="166" fontId="44" fillId="0" borderId="15" xfId="2" applyNumberFormat="1" applyFont="1" applyFill="1" applyBorder="1" applyAlignment="1">
      <alignment horizontal="center" vertical="center"/>
    </xf>
    <xf numFmtId="166" fontId="44" fillId="0" borderId="23" xfId="2" applyNumberFormat="1" applyFont="1" applyFill="1" applyBorder="1" applyAlignment="1">
      <alignment horizontal="center" vertical="center"/>
    </xf>
    <xf numFmtId="0" fontId="38" fillId="3" borderId="24" xfId="0" applyFont="1" applyFill="1" applyBorder="1" applyAlignment="1">
      <alignment horizontal="center" vertical="top"/>
    </xf>
    <xf numFmtId="167" fontId="36" fillId="13" borderId="15" xfId="0" applyNumberFormat="1" applyFont="1" applyFill="1" applyBorder="1" applyAlignment="1">
      <alignment horizontal="center" vertical="top"/>
    </xf>
    <xf numFmtId="167" fontId="36" fillId="13" borderId="23" xfId="0" applyNumberFormat="1" applyFont="1" applyFill="1" applyBorder="1" applyAlignment="1">
      <alignment horizontal="center" vertical="top"/>
    </xf>
    <xf numFmtId="167" fontId="39" fillId="17" borderId="15" xfId="0" applyNumberFormat="1" applyFont="1" applyFill="1" applyBorder="1" applyAlignment="1">
      <alignment horizontal="center" vertical="top"/>
    </xf>
    <xf numFmtId="167" fontId="39" fillId="17" borderId="23" xfId="0" applyNumberFormat="1" applyFont="1" applyFill="1" applyBorder="1" applyAlignment="1">
      <alignment horizontal="center" vertical="top"/>
    </xf>
    <xf numFmtId="0" fontId="46" fillId="0" borderId="15" xfId="0" applyFont="1" applyBorder="1" applyAlignment="1">
      <alignment horizontal="center"/>
    </xf>
    <xf numFmtId="0" fontId="47" fillId="2" borderId="15" xfId="0" applyFont="1" applyFill="1" applyBorder="1" applyAlignment="1">
      <alignment horizontal="center"/>
    </xf>
    <xf numFmtId="0" fontId="43" fillId="4" borderId="24" xfId="0" applyFont="1" applyFill="1" applyBorder="1" applyAlignment="1">
      <alignment horizontal="center" vertical="top"/>
    </xf>
    <xf numFmtId="0" fontId="48" fillId="4" borderId="15" xfId="0" applyFont="1" applyFill="1" applyBorder="1" applyAlignment="1">
      <alignment horizontal="center"/>
    </xf>
    <xf numFmtId="0" fontId="43" fillId="4" borderId="15" xfId="0" applyFont="1" applyFill="1" applyBorder="1" applyAlignment="1">
      <alignment horizontal="center" vertical="top"/>
    </xf>
    <xf numFmtId="166" fontId="36" fillId="18" borderId="15" xfId="2" applyNumberFormat="1" applyFont="1" applyFill="1" applyBorder="1" applyAlignment="1">
      <alignment horizontal="center" vertical="top"/>
    </xf>
    <xf numFmtId="166" fontId="36" fillId="18" borderId="23" xfId="2" applyNumberFormat="1" applyFont="1" applyFill="1" applyBorder="1" applyAlignment="1">
      <alignment horizontal="center" vertical="top"/>
    </xf>
    <xf numFmtId="167" fontId="39" fillId="19" borderId="15" xfId="0" applyNumberFormat="1" applyFont="1" applyFill="1" applyBorder="1" applyAlignment="1">
      <alignment horizontal="center" vertical="top"/>
    </xf>
    <xf numFmtId="167" fontId="39" fillId="19" borderId="23" xfId="0" applyNumberFormat="1" applyFont="1" applyFill="1" applyBorder="1" applyAlignment="1">
      <alignment horizontal="center" vertical="top"/>
    </xf>
    <xf numFmtId="0" fontId="38" fillId="3" borderId="25" xfId="0" applyFont="1" applyFill="1" applyBorder="1" applyAlignment="1">
      <alignment horizontal="center" vertical="top"/>
    </xf>
    <xf numFmtId="0" fontId="36" fillId="0" borderId="25" xfId="0" applyFont="1" applyFill="1" applyBorder="1" applyAlignment="1">
      <alignment horizontal="center" vertical="top"/>
    </xf>
    <xf numFmtId="167" fontId="36" fillId="13" borderId="25" xfId="0" applyNumberFormat="1" applyFont="1" applyFill="1" applyBorder="1" applyAlignment="1">
      <alignment horizontal="center" vertical="top"/>
    </xf>
    <xf numFmtId="167" fontId="36" fillId="13" borderId="26" xfId="0" applyNumberFormat="1" applyFont="1" applyFill="1" applyBorder="1" applyAlignment="1">
      <alignment horizontal="center" vertical="top"/>
    </xf>
    <xf numFmtId="0" fontId="0" fillId="3" borderId="6" xfId="0" applyFill="1" applyBorder="1" applyAlignment="1">
      <alignment horizontal="center"/>
    </xf>
    <xf numFmtId="0" fontId="39" fillId="0" borderId="16" xfId="0" applyFont="1" applyBorder="1" applyAlignment="1">
      <alignment horizontal="center" vertical="top"/>
    </xf>
    <xf numFmtId="167" fontId="39" fillId="15" borderId="16" xfId="0" applyNumberFormat="1" applyFont="1" applyFill="1" applyBorder="1" applyAlignment="1">
      <alignment horizontal="center" vertical="top"/>
    </xf>
    <xf numFmtId="0" fontId="8" fillId="0" borderId="0" xfId="0" applyFont="1" applyFill="1"/>
    <xf numFmtId="0" fontId="24" fillId="4" borderId="27" xfId="0" applyFont="1" applyFill="1" applyBorder="1" applyAlignment="1">
      <alignment horizontal="center" vertical="center"/>
    </xf>
    <xf numFmtId="0" fontId="25" fillId="0" borderId="3" xfId="0" applyFont="1" applyFill="1" applyBorder="1" applyAlignment="1">
      <alignment horizontal="center"/>
    </xf>
    <xf numFmtId="0" fontId="5" fillId="0" borderId="3" xfId="12" applyFont="1" applyFill="1" applyBorder="1" applyAlignment="1">
      <alignment horizontal="center"/>
    </xf>
    <xf numFmtId="0" fontId="25" fillId="0" borderId="3" xfId="0" applyFont="1" applyBorder="1" applyAlignment="1">
      <alignment horizontal="center"/>
    </xf>
    <xf numFmtId="0" fontId="5" fillId="0" borderId="3" xfId="2" applyFont="1" applyFill="1" applyBorder="1" applyAlignment="1">
      <alignment horizontal="center"/>
    </xf>
    <xf numFmtId="0" fontId="25" fillId="0" borderId="5" xfId="0" applyFont="1" applyBorder="1" applyAlignment="1">
      <alignment horizontal="center"/>
    </xf>
    <xf numFmtId="0" fontId="19" fillId="0" borderId="8" xfId="0" applyFont="1" applyBorder="1" applyAlignment="1">
      <alignment horizontal="center"/>
    </xf>
    <xf numFmtId="0" fontId="19" fillId="0" borderId="9" xfId="0" applyFont="1" applyBorder="1" applyAlignment="1">
      <alignment horizontal="center"/>
    </xf>
    <xf numFmtId="0" fontId="19" fillId="0" borderId="6" xfId="0" applyFont="1" applyBorder="1" applyAlignment="1">
      <alignment horizontal="center"/>
    </xf>
    <xf numFmtId="0" fontId="19" fillId="0" borderId="4" xfId="0" applyFont="1" applyBorder="1" applyAlignment="1">
      <alignment horizontal="center"/>
    </xf>
    <xf numFmtId="0" fontId="19" fillId="0" borderId="7" xfId="0" applyFont="1" applyBorder="1" applyAlignment="1">
      <alignment horizontal="center"/>
    </xf>
    <xf numFmtId="0" fontId="20" fillId="0" borderId="0" xfId="0" applyFont="1" applyFill="1" applyBorder="1" applyAlignment="1">
      <alignment horizontal="center" wrapText="1"/>
    </xf>
    <xf numFmtId="0" fontId="20" fillId="0" borderId="0" xfId="0" applyFont="1" applyFill="1" applyBorder="1"/>
    <xf numFmtId="20" fontId="20" fillId="0" borderId="0" xfId="0" applyNumberFormat="1" applyFont="1" applyFill="1" applyBorder="1"/>
    <xf numFmtId="0" fontId="0" fillId="0" borderId="0" xfId="0" applyFill="1"/>
    <xf numFmtId="0" fontId="21" fillId="5" borderId="27" xfId="0" applyFont="1" applyFill="1" applyBorder="1"/>
    <xf numFmtId="0" fontId="22" fillId="5" borderId="3" xfId="2" applyFont="1" applyFill="1" applyBorder="1" applyAlignment="1">
      <alignment horizontal="left"/>
    </xf>
    <xf numFmtId="0" fontId="22" fillId="5" borderId="5" xfId="2" applyFont="1" applyFill="1" applyBorder="1" applyAlignment="1">
      <alignment horizontal="center"/>
    </xf>
    <xf numFmtId="0" fontId="21" fillId="5" borderId="8" xfId="0" applyFont="1" applyFill="1" applyBorder="1"/>
    <xf numFmtId="0" fontId="22" fillId="5" borderId="9" xfId="2" applyFont="1" applyFill="1" applyBorder="1" applyAlignment="1">
      <alignment horizontal="center"/>
    </xf>
    <xf numFmtId="0" fontId="21" fillId="5" borderId="6" xfId="0" applyFont="1" applyFill="1" applyBorder="1"/>
    <xf numFmtId="20" fontId="21" fillId="5" borderId="4" xfId="0" applyNumberFormat="1" applyFont="1" applyFill="1" applyBorder="1"/>
    <xf numFmtId="0" fontId="22" fillId="5" borderId="7" xfId="2" applyFont="1" applyFill="1" applyBorder="1" applyAlignment="1">
      <alignment horizontal="center"/>
    </xf>
    <xf numFmtId="0" fontId="41" fillId="3" borderId="16" xfId="0" applyFont="1" applyFill="1" applyBorder="1" applyAlignment="1">
      <alignment horizontal="center"/>
    </xf>
    <xf numFmtId="0" fontId="38" fillId="3" borderId="28" xfId="0" applyFont="1" applyFill="1" applyBorder="1" applyAlignment="1">
      <alignment horizontal="center" vertical="top"/>
    </xf>
    <xf numFmtId="0" fontId="38" fillId="3" borderId="10" xfId="0" applyFont="1" applyFill="1" applyBorder="1" applyAlignment="1">
      <alignment horizontal="center" vertical="top"/>
    </xf>
    <xf numFmtId="0" fontId="36" fillId="0" borderId="10" xfId="0" applyFont="1" applyFill="1" applyBorder="1" applyAlignment="1">
      <alignment horizontal="center" vertical="top"/>
    </xf>
    <xf numFmtId="0" fontId="36" fillId="0" borderId="10" xfId="0" applyFont="1" applyBorder="1" applyAlignment="1">
      <alignment horizontal="center" vertical="top"/>
    </xf>
    <xf numFmtId="167" fontId="36" fillId="13" borderId="10" xfId="0" applyNumberFormat="1" applyFont="1" applyFill="1" applyBorder="1" applyAlignment="1">
      <alignment horizontal="center" vertical="top"/>
    </xf>
    <xf numFmtId="167" fontId="36" fillId="13" borderId="14" xfId="0" applyNumberFormat="1" applyFont="1" applyFill="1" applyBorder="1" applyAlignment="1">
      <alignment horizontal="center" vertical="top"/>
    </xf>
    <xf numFmtId="0" fontId="0" fillId="4" borderId="18" xfId="0" applyFont="1" applyFill="1" applyBorder="1" applyAlignment="1">
      <alignment vertical="top"/>
    </xf>
    <xf numFmtId="0" fontId="0" fillId="4" borderId="19" xfId="0" applyFont="1" applyFill="1" applyBorder="1" applyAlignment="1">
      <alignment vertical="top"/>
    </xf>
    <xf numFmtId="0" fontId="0" fillId="4" borderId="5" xfId="0" applyFont="1" applyFill="1" applyBorder="1" applyAlignment="1">
      <alignment vertical="top"/>
    </xf>
    <xf numFmtId="0" fontId="38" fillId="3" borderId="16" xfId="0" applyFont="1" applyFill="1" applyBorder="1" applyAlignment="1">
      <alignment horizontal="center" vertical="top"/>
    </xf>
    <xf numFmtId="0" fontId="36" fillId="0" borderId="16" xfId="0" applyFont="1" applyBorder="1" applyAlignment="1">
      <alignment horizontal="center" vertical="top"/>
    </xf>
    <xf numFmtId="167" fontId="36" fillId="13" borderId="16" xfId="0" applyNumberFormat="1" applyFont="1" applyFill="1" applyBorder="1" applyAlignment="1">
      <alignment horizontal="center" vertical="top"/>
    </xf>
    <xf numFmtId="0" fontId="0" fillId="4" borderId="9" xfId="0" applyFont="1" applyFill="1" applyBorder="1" applyAlignment="1">
      <alignment horizontal="center" vertical="top"/>
    </xf>
    <xf numFmtId="0" fontId="0" fillId="4" borderId="9" xfId="0" applyFont="1" applyFill="1" applyBorder="1" applyAlignment="1">
      <alignment vertical="top"/>
    </xf>
    <xf numFmtId="0" fontId="45" fillId="2" borderId="30" xfId="0" applyFont="1" applyFill="1" applyBorder="1" applyAlignment="1">
      <alignment horizontal="center" vertical="top"/>
    </xf>
    <xf numFmtId="0" fontId="0" fillId="4" borderId="7" xfId="0" applyFont="1" applyFill="1" applyBorder="1" applyAlignment="1">
      <alignment vertical="top"/>
    </xf>
    <xf numFmtId="166" fontId="44" fillId="0" borderId="19" xfId="2" applyNumberFormat="1" applyFont="1" applyFill="1" applyBorder="1" applyAlignment="1">
      <alignment horizontal="center" vertical="center"/>
    </xf>
    <xf numFmtId="166" fontId="44" fillId="0" borderId="29" xfId="2" applyNumberFormat="1" applyFont="1" applyFill="1" applyBorder="1" applyAlignment="1">
      <alignment horizontal="center" vertical="center"/>
    </xf>
    <xf numFmtId="0" fontId="39" fillId="0" borderId="0" xfId="0" applyFont="1" applyFill="1" applyBorder="1"/>
    <xf numFmtId="0" fontId="7" fillId="0" borderId="0" xfId="0" applyFont="1" applyBorder="1"/>
    <xf numFmtId="0" fontId="34" fillId="0" borderId="0" xfId="15" applyFont="1" applyFill="1" applyBorder="1" applyAlignment="1">
      <alignment horizontal="center" vertical="top"/>
    </xf>
    <xf numFmtId="167" fontId="40" fillId="12" borderId="0" xfId="0" applyNumberFormat="1" applyFont="1" applyFill="1" applyBorder="1" applyAlignment="1">
      <alignment horizontal="center" vertical="top"/>
    </xf>
    <xf numFmtId="167" fontId="36" fillId="10" borderId="0" xfId="0" applyNumberFormat="1" applyFont="1" applyFill="1" applyBorder="1" applyAlignment="1">
      <alignment horizontal="center" vertical="top"/>
    </xf>
    <xf numFmtId="167" fontId="39" fillId="12" borderId="0" xfId="0" applyNumberFormat="1" applyFont="1" applyFill="1" applyBorder="1" applyAlignment="1">
      <alignment horizontal="center" vertical="top"/>
    </xf>
    <xf numFmtId="0" fontId="39"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xf numFmtId="0" fontId="9" fillId="0" borderId="0" xfId="7" applyFill="1" applyBorder="1" applyAlignment="1">
      <alignment horizontal="center"/>
    </xf>
    <xf numFmtId="0" fontId="9" fillId="0" borderId="0" xfId="7" applyFont="1" applyBorder="1"/>
    <xf numFmtId="0" fontId="11" fillId="0" borderId="0" xfId="7" applyFont="1" applyBorder="1" applyAlignment="1">
      <alignment horizontal="center"/>
    </xf>
    <xf numFmtId="0" fontId="7" fillId="0" borderId="0" xfId="0" applyFont="1" applyBorder="1" applyAlignment="1">
      <alignment horizontal="center"/>
    </xf>
    <xf numFmtId="0" fontId="10" fillId="0" borderId="0" xfId="7" applyFont="1" applyFill="1" applyBorder="1" applyAlignment="1">
      <alignment horizontal="center"/>
    </xf>
    <xf numFmtId="0" fontId="34" fillId="0" borderId="0" xfId="0" applyFont="1" applyFill="1" applyBorder="1" applyAlignment="1">
      <alignment horizontal="center"/>
    </xf>
    <xf numFmtId="1" fontId="29" fillId="0" borderId="0" xfId="2" applyNumberFormat="1" applyFont="1" applyBorder="1" applyAlignment="1" applyProtection="1">
      <alignment horizontal="center"/>
      <protection locked="0"/>
    </xf>
    <xf numFmtId="0" fontId="37" fillId="0" borderId="0" xfId="0" applyNumberFormat="1" applyFont="1" applyFill="1" applyBorder="1" applyAlignment="1">
      <alignment horizontal="center"/>
    </xf>
    <xf numFmtId="0" fontId="34" fillId="0" borderId="0" xfId="15" applyNumberFormat="1" applyFont="1" applyFill="1" applyBorder="1" applyAlignment="1">
      <alignment horizontal="center" vertical="top"/>
    </xf>
    <xf numFmtId="167" fontId="34" fillId="0" borderId="0" xfId="20" applyNumberFormat="1" applyFont="1" applyFill="1" applyBorder="1" applyAlignment="1">
      <alignment horizontal="center" vertical="top"/>
    </xf>
    <xf numFmtId="167" fontId="34" fillId="0" borderId="0" xfId="16" applyNumberFormat="1" applyFont="1" applyFill="1" applyBorder="1" applyAlignment="1">
      <alignment horizontal="center" vertical="top"/>
    </xf>
    <xf numFmtId="167" fontId="34" fillId="0" borderId="0" xfId="19" applyNumberFormat="1" applyFont="1" applyFill="1" applyBorder="1" applyAlignment="1">
      <alignment horizontal="center" vertical="top"/>
    </xf>
    <xf numFmtId="0" fontId="7" fillId="0" borderId="0" xfId="0" applyNumberFormat="1" applyFont="1" applyFill="1" applyBorder="1" applyAlignment="1">
      <alignment horizontal="center"/>
    </xf>
    <xf numFmtId="166" fontId="7" fillId="0" borderId="0" xfId="0" applyNumberFormat="1" applyFont="1" applyFill="1" applyBorder="1" applyAlignment="1">
      <alignment horizontal="center"/>
    </xf>
    <xf numFmtId="166" fontId="14" fillId="0" borderId="0" xfId="0" applyNumberFormat="1" applyFont="1" applyBorder="1" applyAlignment="1">
      <alignment horizontal="center"/>
    </xf>
    <xf numFmtId="0" fontId="7" fillId="0" borderId="0" xfId="0" applyNumberFormat="1" applyFont="1" applyBorder="1" applyAlignment="1">
      <alignment horizontal="center"/>
    </xf>
    <xf numFmtId="166" fontId="28" fillId="0" borderId="0" xfId="2" applyNumberFormat="1" applyFont="1" applyBorder="1" applyAlignment="1" applyProtection="1">
      <alignment horizontal="center"/>
      <protection locked="0"/>
    </xf>
    <xf numFmtId="164" fontId="1" fillId="0" borderId="0" xfId="2" applyNumberFormat="1" applyBorder="1" applyAlignment="1">
      <alignment horizontal="center"/>
    </xf>
    <xf numFmtId="165" fontId="28" fillId="0" borderId="0" xfId="2" applyNumberFormat="1" applyFont="1" applyBorder="1" applyAlignment="1" applyProtection="1">
      <alignment horizontal="center"/>
      <protection locked="0"/>
    </xf>
    <xf numFmtId="9" fontId="1" fillId="0" borderId="0" xfId="23" applyBorder="1" applyAlignment="1">
      <alignment horizontal="center"/>
    </xf>
    <xf numFmtId="167" fontId="39" fillId="12" borderId="27" xfId="0" applyNumberFormat="1" applyFont="1" applyFill="1" applyBorder="1" applyAlignment="1">
      <alignment horizontal="center" vertical="top"/>
    </xf>
    <xf numFmtId="0" fontId="39" fillId="0" borderId="3" xfId="0" applyFont="1" applyFill="1" applyBorder="1" applyAlignment="1">
      <alignment horizontal="center"/>
    </xf>
    <xf numFmtId="167" fontId="39" fillId="12" borderId="3" xfId="0" applyNumberFormat="1" applyFont="1" applyFill="1" applyBorder="1" applyAlignment="1">
      <alignment horizontal="center" vertical="top"/>
    </xf>
    <xf numFmtId="0" fontId="39" fillId="0" borderId="5" xfId="0" applyFont="1" applyFill="1" applyBorder="1" applyAlignment="1">
      <alignment horizontal="center"/>
    </xf>
    <xf numFmtId="167" fontId="39" fillId="12" borderId="8" xfId="0" applyNumberFormat="1" applyFont="1" applyFill="1" applyBorder="1" applyAlignment="1">
      <alignment horizontal="center" vertical="top"/>
    </xf>
    <xf numFmtId="167" fontId="36" fillId="10" borderId="8" xfId="0" applyNumberFormat="1" applyFont="1" applyFill="1" applyBorder="1" applyAlignment="1">
      <alignment horizontal="center" vertical="top"/>
    </xf>
    <xf numFmtId="167" fontId="39" fillId="14" borderId="8" xfId="0" applyNumberFormat="1" applyFont="1" applyFill="1" applyBorder="1" applyAlignment="1">
      <alignment horizontal="center" vertical="top"/>
    </xf>
    <xf numFmtId="167" fontId="39" fillId="12" borderId="6" xfId="0" applyNumberFormat="1" applyFont="1" applyFill="1" applyBorder="1" applyAlignment="1">
      <alignment horizontal="center" vertical="top"/>
    </xf>
    <xf numFmtId="0" fontId="39" fillId="0" borderId="4" xfId="0" applyFont="1" applyFill="1" applyBorder="1" applyAlignment="1">
      <alignment horizontal="center"/>
    </xf>
    <xf numFmtId="167" fontId="39" fillId="12" borderId="4" xfId="0" applyNumberFormat="1" applyFont="1" applyFill="1" applyBorder="1" applyAlignment="1">
      <alignment horizontal="center" vertical="top"/>
    </xf>
    <xf numFmtId="0" fontId="39" fillId="0" borderId="7" xfId="0" applyFont="1" applyFill="1" applyBorder="1" applyAlignment="1">
      <alignment horizontal="center"/>
    </xf>
    <xf numFmtId="0" fontId="51" fillId="0" borderId="0" xfId="0" applyFont="1" applyFill="1" applyBorder="1" applyAlignment="1">
      <alignment horizontal="center" vertical="top"/>
    </xf>
    <xf numFmtId="0" fontId="52" fillId="0" borderId="0" xfId="0" applyFont="1" applyFill="1" applyBorder="1" applyAlignment="1">
      <alignment horizontal="center" vertical="top"/>
    </xf>
    <xf numFmtId="167" fontId="53" fillId="14" borderId="0" xfId="0" applyNumberFormat="1" applyFont="1" applyFill="1" applyBorder="1" applyAlignment="1">
      <alignment horizontal="center" vertical="top"/>
    </xf>
    <xf numFmtId="167" fontId="52" fillId="10" borderId="0" xfId="0" applyNumberFormat="1" applyFont="1" applyFill="1" applyBorder="1" applyAlignment="1">
      <alignment horizontal="center" vertical="top"/>
    </xf>
    <xf numFmtId="0" fontId="53" fillId="0" borderId="0" xfId="0" applyNumberFormat="1" applyFont="1" applyFill="1" applyBorder="1"/>
    <xf numFmtId="166" fontId="53" fillId="0" borderId="0" xfId="0" applyNumberFormat="1" applyFont="1" applyFill="1" applyBorder="1"/>
    <xf numFmtId="0" fontId="53" fillId="0" borderId="0" xfId="0" applyFont="1" applyFill="1" applyBorder="1"/>
    <xf numFmtId="0" fontId="53" fillId="0" borderId="0" xfId="0" applyFont="1" applyFill="1" applyBorder="1" applyAlignment="1">
      <alignment horizontal="center"/>
    </xf>
    <xf numFmtId="167" fontId="52" fillId="0" borderId="0" xfId="0" applyNumberFormat="1" applyFont="1" applyFill="1" applyBorder="1" applyAlignment="1">
      <alignment horizontal="center" vertical="top"/>
    </xf>
    <xf numFmtId="0" fontId="54" fillId="0" borderId="0" xfId="15" applyFont="1" applyFill="1" applyBorder="1" applyAlignment="1">
      <alignment horizontal="center" vertical="top"/>
    </xf>
    <xf numFmtId="0" fontId="54" fillId="0" borderId="0" xfId="21" applyFont="1" applyFill="1" applyBorder="1" applyAlignment="1">
      <alignment horizontal="center" vertical="top"/>
    </xf>
    <xf numFmtId="167" fontId="54" fillId="0" borderId="0" xfId="21" applyNumberFormat="1" applyFont="1" applyFill="1" applyBorder="1" applyAlignment="1">
      <alignment horizontal="center" vertical="top"/>
    </xf>
    <xf numFmtId="0" fontId="54" fillId="0" borderId="0" xfId="15" applyNumberFormat="1" applyFont="1" applyFill="1" applyBorder="1" applyAlignment="1">
      <alignment horizontal="center" vertical="top"/>
    </xf>
    <xf numFmtId="167" fontId="54" fillId="0" borderId="0" xfId="15" applyNumberFormat="1" applyFont="1" applyFill="1" applyBorder="1" applyAlignment="1">
      <alignment horizontal="center" vertical="top"/>
    </xf>
    <xf numFmtId="0" fontId="54" fillId="0" borderId="0" xfId="17" applyFont="1" applyFill="1" applyBorder="1" applyAlignment="1">
      <alignment horizontal="center" vertical="top"/>
    </xf>
    <xf numFmtId="167" fontId="54" fillId="0" borderId="0" xfId="17" applyNumberFormat="1" applyFont="1" applyFill="1" applyBorder="1" applyAlignment="1">
      <alignment horizontal="center" vertical="top"/>
    </xf>
    <xf numFmtId="0" fontId="54" fillId="0" borderId="0" xfId="0" applyFont="1" applyFill="1" applyBorder="1" applyAlignment="1">
      <alignment horizontal="center"/>
    </xf>
    <xf numFmtId="0" fontId="54" fillId="0" borderId="0" xfId="20" applyFont="1" applyFill="1" applyBorder="1" applyAlignment="1">
      <alignment horizontal="center" vertical="top"/>
    </xf>
    <xf numFmtId="167" fontId="54" fillId="0" borderId="0" xfId="20" applyNumberFormat="1" applyFont="1" applyFill="1" applyBorder="1" applyAlignment="1">
      <alignment horizontal="center" vertical="top"/>
    </xf>
    <xf numFmtId="0" fontId="54" fillId="0" borderId="0" xfId="13" applyFont="1" applyFill="1" applyBorder="1" applyAlignment="1">
      <alignment horizontal="center"/>
    </xf>
    <xf numFmtId="167" fontId="54" fillId="0" borderId="0" xfId="18" applyNumberFormat="1" applyFont="1" applyFill="1" applyBorder="1" applyAlignment="1">
      <alignment horizontal="center" vertical="top"/>
    </xf>
    <xf numFmtId="0" fontId="54" fillId="0" borderId="0" xfId="16" applyFont="1" applyFill="1" applyBorder="1" applyAlignment="1">
      <alignment horizontal="center" vertical="top"/>
    </xf>
    <xf numFmtId="167" fontId="54" fillId="0" borderId="0" xfId="16" applyNumberFormat="1" applyFont="1" applyFill="1" applyBorder="1" applyAlignment="1">
      <alignment horizontal="center" vertical="top"/>
    </xf>
    <xf numFmtId="49" fontId="54" fillId="0" borderId="0" xfId="19" applyNumberFormat="1" applyFont="1" applyFill="1" applyBorder="1" applyAlignment="1">
      <alignment horizontal="center" vertical="top"/>
    </xf>
    <xf numFmtId="167" fontId="54" fillId="0" borderId="0" xfId="19" applyNumberFormat="1" applyFont="1" applyFill="1" applyBorder="1" applyAlignment="1">
      <alignment horizontal="center" vertical="top"/>
    </xf>
    <xf numFmtId="0" fontId="52" fillId="0" borderId="0" xfId="2" applyFont="1" applyFill="1" applyBorder="1" applyAlignment="1">
      <alignment horizontal="left" vertical="center"/>
    </xf>
    <xf numFmtId="0" fontId="52" fillId="0" borderId="0" xfId="2" applyFont="1" applyBorder="1" applyAlignment="1">
      <alignment horizontal="centerContinuous" vertical="center"/>
    </xf>
    <xf numFmtId="0" fontId="52" fillId="0" borderId="0" xfId="2" applyFont="1" applyBorder="1" applyAlignment="1">
      <alignment horizontal="left" vertical="center"/>
    </xf>
    <xf numFmtId="14" fontId="51" fillId="0" borderId="0" xfId="2" applyNumberFormat="1" applyFont="1" applyBorder="1" applyAlignment="1">
      <alignment horizontal="centerContinuous" vertical="center"/>
    </xf>
    <xf numFmtId="0" fontId="52" fillId="0" borderId="0" xfId="2" applyFont="1" applyBorder="1" applyAlignment="1">
      <alignment horizontal="left" vertical="center" wrapText="1"/>
    </xf>
    <xf numFmtId="0" fontId="52" fillId="0" borderId="0" xfId="2" applyFont="1" applyBorder="1" applyAlignment="1">
      <alignment horizontal="center" vertical="center" wrapText="1"/>
    </xf>
    <xf numFmtId="0" fontId="52" fillId="0" borderId="0" xfId="2" applyNumberFormat="1" applyFont="1" applyBorder="1" applyAlignment="1">
      <alignment horizontal="left" vertical="center" wrapText="1"/>
    </xf>
    <xf numFmtId="165" fontId="52" fillId="0" borderId="0" xfId="2" applyNumberFormat="1" applyFont="1" applyBorder="1" applyAlignment="1">
      <alignment horizontal="center" vertical="center"/>
    </xf>
    <xf numFmtId="0" fontId="52" fillId="0" borderId="0" xfId="2" applyFont="1" applyFill="1" applyBorder="1"/>
    <xf numFmtId="0" fontId="51" fillId="0" borderId="0" xfId="2" applyFont="1" applyBorder="1" applyAlignment="1">
      <alignment horizontal="left"/>
    </xf>
    <xf numFmtId="49" fontId="52" fillId="0" borderId="0" xfId="2" applyNumberFormat="1" applyFont="1" applyBorder="1"/>
    <xf numFmtId="49" fontId="52" fillId="0" borderId="0" xfId="2" applyNumberFormat="1" applyFont="1" applyBorder="1" applyAlignment="1">
      <alignment horizontal="center"/>
    </xf>
    <xf numFmtId="0" fontId="51" fillId="0" borderId="0" xfId="2" applyNumberFormat="1" applyFont="1" applyBorder="1" applyAlignment="1">
      <alignment horizontal="centerContinuous"/>
    </xf>
    <xf numFmtId="1" fontId="52" fillId="0" borderId="0" xfId="2" applyNumberFormat="1" applyFont="1" applyBorder="1" applyAlignment="1">
      <alignment horizontal="left"/>
    </xf>
    <xf numFmtId="0" fontId="52" fillId="0" borderId="0" xfId="2" applyNumberFormat="1" applyFont="1" applyBorder="1"/>
    <xf numFmtId="165" fontId="52" fillId="0" borderId="0" xfId="2" applyNumberFormat="1" applyFont="1" applyBorder="1" applyAlignment="1">
      <alignment horizontal="center"/>
    </xf>
    <xf numFmtId="0" fontId="52" fillId="0" borderId="0" xfId="2" applyFont="1" applyBorder="1"/>
    <xf numFmtId="0" fontId="51" fillId="0" borderId="0" xfId="2" applyFont="1" applyFill="1" applyBorder="1"/>
    <xf numFmtId="0" fontId="51" fillId="0" borderId="0" xfId="2" applyFont="1" applyBorder="1"/>
    <xf numFmtId="0" fontId="51" fillId="0" borderId="0" xfId="2" applyFont="1" applyBorder="1" applyAlignment="1">
      <alignment horizontal="center"/>
    </xf>
    <xf numFmtId="164" fontId="55" fillId="0" borderId="0" xfId="2" applyNumberFormat="1" applyFont="1" applyBorder="1" applyAlignment="1">
      <alignment horizontal="centerContinuous"/>
    </xf>
    <xf numFmtId="1" fontId="51" fillId="0" borderId="0" xfId="2" applyNumberFormat="1" applyFont="1" applyBorder="1" applyAlignment="1">
      <alignment horizontal="center"/>
    </xf>
    <xf numFmtId="164" fontId="51" fillId="0" borderId="0" xfId="2" applyNumberFormat="1" applyFont="1" applyBorder="1" applyAlignment="1">
      <alignment horizontal="centerContinuous"/>
    </xf>
    <xf numFmtId="1" fontId="51" fillId="0" borderId="0" xfId="2" applyNumberFormat="1" applyFont="1" applyBorder="1" applyAlignment="1">
      <alignment horizontal="centerContinuous"/>
    </xf>
    <xf numFmtId="164" fontId="51" fillId="0" borderId="0" xfId="2" applyNumberFormat="1" applyFont="1" applyBorder="1" applyAlignment="1">
      <alignment horizontal="center"/>
    </xf>
    <xf numFmtId="165" fontId="51" fillId="0" borderId="0" xfId="2" applyNumberFormat="1" applyFont="1" applyBorder="1" applyAlignment="1">
      <alignment horizontal="center"/>
    </xf>
    <xf numFmtId="0" fontId="52" fillId="0" borderId="0" xfId="2" applyFont="1" applyBorder="1" applyAlignment="1">
      <alignment horizontal="center"/>
    </xf>
    <xf numFmtId="166" fontId="51" fillId="0" borderId="0" xfId="2" applyNumberFormat="1" applyFont="1" applyBorder="1" applyAlignment="1" applyProtection="1">
      <alignment horizontal="right"/>
      <protection locked="0"/>
    </xf>
    <xf numFmtId="166" fontId="52" fillId="0" borderId="0" xfId="2" applyNumberFormat="1" applyFont="1" applyBorder="1" applyAlignment="1" applyProtection="1">
      <alignment horizontal="right"/>
      <protection locked="0"/>
    </xf>
    <xf numFmtId="0" fontId="52" fillId="0" borderId="0" xfId="2" applyNumberFormat="1" applyFont="1" applyBorder="1" applyAlignment="1">
      <alignment horizontal="centerContinuous"/>
    </xf>
    <xf numFmtId="1" fontId="52" fillId="0" borderId="0" xfId="2" applyNumberFormat="1" applyFont="1" applyBorder="1" applyAlignment="1">
      <alignment horizontal="center"/>
    </xf>
    <xf numFmtId="0" fontId="51" fillId="0" borderId="0" xfId="2" applyFont="1" applyFill="1" applyBorder="1" applyAlignment="1">
      <alignment horizontal="left"/>
    </xf>
    <xf numFmtId="49" fontId="51" fillId="0" borderId="0" xfId="2" applyNumberFormat="1" applyFont="1" applyBorder="1"/>
    <xf numFmtId="0" fontId="52" fillId="0" borderId="0" xfId="2" applyFont="1" applyBorder="1" applyAlignment="1">
      <alignment horizontal="center" vertical="center"/>
    </xf>
    <xf numFmtId="0" fontId="53" fillId="0" borderId="0" xfId="0" applyFont="1" applyBorder="1"/>
    <xf numFmtId="0" fontId="52" fillId="0" borderId="0" xfId="2" applyNumberFormat="1" applyFont="1" applyBorder="1" applyAlignment="1">
      <alignment horizontal="left"/>
    </xf>
    <xf numFmtId="164" fontId="52" fillId="0" borderId="0" xfId="2" applyNumberFormat="1" applyFont="1" applyBorder="1"/>
    <xf numFmtId="164" fontId="52" fillId="0" borderId="0" xfId="2" applyNumberFormat="1" applyFont="1" applyBorder="1" applyAlignment="1">
      <alignment horizontal="left"/>
    </xf>
    <xf numFmtId="0" fontId="52" fillId="0" borderId="0" xfId="2" applyNumberFormat="1" applyFont="1" applyBorder="1" applyAlignment="1">
      <alignment horizontal="center"/>
    </xf>
    <xf numFmtId="170" fontId="52" fillId="0" borderId="0" xfId="0" applyNumberFormat="1" applyFont="1" applyFill="1" applyBorder="1" applyAlignment="1">
      <alignment horizontal="center"/>
    </xf>
    <xf numFmtId="170" fontId="52" fillId="0" borderId="0" xfId="0" applyNumberFormat="1" applyFont="1" applyBorder="1" applyAlignment="1">
      <alignment horizontal="center"/>
    </xf>
    <xf numFmtId="0" fontId="52" fillId="0" borderId="0" xfId="22" applyFont="1" applyFill="1" applyBorder="1" applyAlignment="1">
      <alignment horizontal="center"/>
    </xf>
    <xf numFmtId="0" fontId="52" fillId="0" borderId="0" xfId="2" applyFont="1" applyFill="1" applyBorder="1" applyAlignment="1">
      <alignment horizontal="left"/>
    </xf>
    <xf numFmtId="0" fontId="52" fillId="0" borderId="0" xfId="2" applyFont="1" applyBorder="1" applyAlignment="1">
      <alignment horizontal="left"/>
    </xf>
    <xf numFmtId="165" fontId="52" fillId="0" borderId="0" xfId="2" applyNumberFormat="1" applyFont="1" applyBorder="1" applyAlignment="1" applyProtection="1">
      <alignment horizontal="right"/>
      <protection locked="0"/>
    </xf>
    <xf numFmtId="9" fontId="52" fillId="0" borderId="0" xfId="23" applyFont="1" applyBorder="1"/>
    <xf numFmtId="1" fontId="57" fillId="0" borderId="0" xfId="2" applyNumberFormat="1" applyFont="1" applyBorder="1" applyAlignment="1" applyProtection="1">
      <alignment horizontal="center"/>
      <protection locked="0"/>
    </xf>
    <xf numFmtId="14" fontId="51" fillId="0" borderId="0" xfId="2" applyNumberFormat="1" applyFont="1" applyBorder="1" applyAlignment="1">
      <alignment horizontal="center" vertical="center"/>
    </xf>
    <xf numFmtId="0" fontId="52" fillId="0" borderId="0" xfId="2" applyNumberFormat="1" applyFont="1" applyBorder="1" applyAlignment="1">
      <alignment horizontal="center" vertical="center" wrapText="1"/>
    </xf>
    <xf numFmtId="0" fontId="51" fillId="0" borderId="0" xfId="2" applyNumberFormat="1" applyFont="1" applyBorder="1" applyAlignment="1">
      <alignment horizontal="center"/>
    </xf>
    <xf numFmtId="164" fontId="55" fillId="0" borderId="0" xfId="2" applyNumberFormat="1" applyFont="1" applyBorder="1" applyAlignment="1">
      <alignment horizontal="center"/>
    </xf>
    <xf numFmtId="166" fontId="51" fillId="0" borderId="0" xfId="2" applyNumberFormat="1" applyFont="1" applyBorder="1" applyAlignment="1" applyProtection="1">
      <alignment horizontal="center"/>
      <protection locked="0"/>
    </xf>
    <xf numFmtId="166" fontId="52" fillId="0" borderId="0" xfId="2" applyNumberFormat="1" applyFont="1" applyBorder="1" applyAlignment="1" applyProtection="1">
      <alignment horizontal="center"/>
      <protection locked="0"/>
    </xf>
    <xf numFmtId="0" fontId="52" fillId="0" borderId="10" xfId="2" applyFont="1" applyBorder="1" applyAlignment="1">
      <alignment horizontal="center" vertical="center"/>
    </xf>
    <xf numFmtId="0" fontId="59" fillId="0" borderId="0" xfId="2" applyFont="1" applyBorder="1" applyAlignment="1">
      <alignment horizontal="centerContinuous" vertical="center"/>
    </xf>
    <xf numFmtId="0" fontId="53" fillId="0" borderId="0" xfId="0" applyNumberFormat="1" applyFont="1" applyFill="1" applyBorder="1" applyAlignment="1">
      <alignment horizontal="center"/>
    </xf>
    <xf numFmtId="166" fontId="53" fillId="0" borderId="0" xfId="0" applyNumberFormat="1" applyFont="1" applyFill="1" applyBorder="1" applyAlignment="1">
      <alignment horizontal="center"/>
    </xf>
    <xf numFmtId="0" fontId="53" fillId="0" borderId="0" xfId="0" applyNumberFormat="1" applyFont="1" applyBorder="1" applyAlignment="1">
      <alignment horizontal="center"/>
    </xf>
    <xf numFmtId="0" fontId="53" fillId="0" borderId="0" xfId="0" applyFont="1" applyBorder="1" applyAlignment="1">
      <alignment horizontal="center"/>
    </xf>
    <xf numFmtId="164" fontId="52" fillId="0" borderId="0" xfId="2" applyNumberFormat="1" applyFont="1" applyBorder="1" applyAlignment="1">
      <alignment horizontal="center"/>
    </xf>
    <xf numFmtId="165" fontId="52" fillId="0" borderId="0" xfId="2" applyNumberFormat="1" applyFont="1" applyBorder="1" applyAlignment="1" applyProtection="1">
      <alignment horizontal="center"/>
      <protection locked="0"/>
    </xf>
    <xf numFmtId="9" fontId="52" fillId="0" borderId="0" xfId="23" applyFont="1" applyBorder="1" applyAlignment="1">
      <alignment horizontal="center"/>
    </xf>
    <xf numFmtId="167" fontId="53" fillId="14" borderId="27" xfId="0" applyNumberFormat="1" applyFont="1" applyFill="1" applyBorder="1" applyAlignment="1">
      <alignment horizontal="center" vertical="top"/>
    </xf>
    <xf numFmtId="0" fontId="53" fillId="0" borderId="3" xfId="0" applyFont="1" applyFill="1" applyBorder="1" applyAlignment="1">
      <alignment horizontal="center"/>
    </xf>
    <xf numFmtId="167" fontId="53" fillId="14" borderId="3" xfId="0" applyNumberFormat="1" applyFont="1" applyFill="1" applyBorder="1" applyAlignment="1">
      <alignment horizontal="center" vertical="top"/>
    </xf>
    <xf numFmtId="0" fontId="53" fillId="0" borderId="5" xfId="0" applyFont="1" applyFill="1" applyBorder="1" applyAlignment="1">
      <alignment horizontal="center"/>
    </xf>
    <xf numFmtId="167" fontId="52" fillId="10" borderId="8" xfId="0" applyNumberFormat="1" applyFont="1" applyFill="1" applyBorder="1" applyAlignment="1">
      <alignment horizontal="center" vertical="top"/>
    </xf>
    <xf numFmtId="0" fontId="53" fillId="0" borderId="9" xfId="0" applyFont="1" applyFill="1" applyBorder="1" applyAlignment="1">
      <alignment horizontal="center"/>
    </xf>
    <xf numFmtId="167" fontId="53" fillId="14" borderId="8" xfId="0" applyNumberFormat="1" applyFont="1" applyFill="1" applyBorder="1" applyAlignment="1">
      <alignment horizontal="center" vertical="top"/>
    </xf>
    <xf numFmtId="167" fontId="52" fillId="10" borderId="6" xfId="0" applyNumberFormat="1" applyFont="1" applyFill="1" applyBorder="1" applyAlignment="1">
      <alignment horizontal="center" vertical="top"/>
    </xf>
    <xf numFmtId="0" fontId="53" fillId="0" borderId="4" xfId="0" applyFont="1" applyFill="1" applyBorder="1" applyAlignment="1">
      <alignment horizontal="center"/>
    </xf>
    <xf numFmtId="167" fontId="52" fillId="10" borderId="4" xfId="0" applyNumberFormat="1" applyFont="1" applyFill="1" applyBorder="1" applyAlignment="1">
      <alignment horizontal="center" vertical="top"/>
    </xf>
    <xf numFmtId="0" fontId="53" fillId="0" borderId="7" xfId="0" applyFont="1" applyFill="1" applyBorder="1" applyAlignment="1">
      <alignment horizontal="center"/>
    </xf>
    <xf numFmtId="0" fontId="52" fillId="0" borderId="3" xfId="0" applyFont="1" applyFill="1" applyBorder="1" applyAlignment="1">
      <alignment horizontal="center" vertical="top"/>
    </xf>
    <xf numFmtId="0" fontId="52" fillId="0" borderId="9" xfId="0" applyFont="1" applyFill="1" applyBorder="1" applyAlignment="1">
      <alignment horizontal="center" vertical="top"/>
    </xf>
    <xf numFmtId="0" fontId="52" fillId="0" borderId="4" xfId="0" applyFont="1" applyFill="1" applyBorder="1" applyAlignment="1">
      <alignment horizontal="center" vertical="top"/>
    </xf>
    <xf numFmtId="0" fontId="52" fillId="0" borderId="7" xfId="0" applyFont="1" applyFill="1" applyBorder="1" applyAlignment="1">
      <alignment horizontal="center" vertical="top"/>
    </xf>
    <xf numFmtId="0" fontId="36" fillId="0" borderId="27" xfId="0" applyFont="1" applyFill="1" applyBorder="1" applyAlignment="1">
      <alignment horizontal="center" vertical="top"/>
    </xf>
    <xf numFmtId="0" fontId="36" fillId="0" borderId="3" xfId="0" applyFont="1" applyFill="1" applyBorder="1" applyAlignment="1">
      <alignment horizontal="center" vertical="top"/>
    </xf>
    <xf numFmtId="0" fontId="36" fillId="0" borderId="5" xfId="0" applyFont="1" applyFill="1" applyBorder="1" applyAlignment="1">
      <alignment horizontal="center" vertical="top"/>
    </xf>
    <xf numFmtId="0" fontId="36" fillId="0" borderId="8" xfId="0" applyFont="1" applyFill="1" applyBorder="1" applyAlignment="1">
      <alignment horizontal="center" vertical="top"/>
    </xf>
    <xf numFmtId="0" fontId="36" fillId="0" borderId="9" xfId="0" applyFont="1" applyFill="1" applyBorder="1" applyAlignment="1">
      <alignment horizontal="center" vertical="top"/>
    </xf>
    <xf numFmtId="0" fontId="36" fillId="0" borderId="6" xfId="0" applyFont="1" applyFill="1" applyBorder="1" applyAlignment="1">
      <alignment horizontal="center" vertical="top"/>
    </xf>
    <xf numFmtId="0" fontId="36" fillId="0" borderId="4" xfId="0" applyFont="1" applyFill="1" applyBorder="1" applyAlignment="1">
      <alignment horizontal="center" vertical="top"/>
    </xf>
    <xf numFmtId="0" fontId="36" fillId="0" borderId="7" xfId="0" applyFont="1" applyFill="1" applyBorder="1" applyAlignment="1">
      <alignment horizontal="center" vertical="top"/>
    </xf>
    <xf numFmtId="167" fontId="40" fillId="0" borderId="0" xfId="0" applyNumberFormat="1" applyFont="1" applyFill="1" applyBorder="1" applyAlignment="1">
      <alignment horizontal="center" vertical="top"/>
    </xf>
    <xf numFmtId="0" fontId="60" fillId="0" borderId="0" xfId="0" applyNumberFormat="1" applyFont="1" applyFill="1" applyBorder="1" applyAlignment="1">
      <alignment horizontal="center"/>
    </xf>
    <xf numFmtId="167" fontId="53" fillId="0" borderId="0" xfId="0" applyNumberFormat="1" applyFont="1" applyFill="1" applyBorder="1" applyAlignment="1">
      <alignment horizontal="center" vertical="top"/>
    </xf>
    <xf numFmtId="1" fontId="52" fillId="0" borderId="0" xfId="2" applyNumberFormat="1" applyFont="1" applyFill="1" applyBorder="1" applyAlignment="1">
      <alignment horizontal="left"/>
    </xf>
    <xf numFmtId="0" fontId="52" fillId="0" borderId="0" xfId="2" applyNumberFormat="1" applyFont="1" applyFill="1" applyBorder="1" applyAlignment="1">
      <alignment horizontal="left"/>
    </xf>
    <xf numFmtId="164" fontId="52" fillId="0" borderId="0" xfId="2" applyNumberFormat="1" applyFont="1" applyFill="1" applyBorder="1" applyAlignment="1">
      <alignment horizontal="left"/>
    </xf>
    <xf numFmtId="167" fontId="53" fillId="14" borderId="6" xfId="0" applyNumberFormat="1" applyFont="1" applyFill="1" applyBorder="1" applyAlignment="1">
      <alignment horizontal="center" vertical="top"/>
    </xf>
    <xf numFmtId="167" fontId="53" fillId="14" borderId="4" xfId="0" applyNumberFormat="1" applyFont="1" applyFill="1" applyBorder="1" applyAlignment="1">
      <alignment horizontal="center" vertical="top"/>
    </xf>
    <xf numFmtId="0" fontId="52" fillId="0" borderId="27" xfId="0" applyFont="1" applyFill="1" applyBorder="1" applyAlignment="1">
      <alignment horizontal="center" vertical="top"/>
    </xf>
    <xf numFmtId="0" fontId="52" fillId="0" borderId="8" xfId="0" applyFont="1" applyFill="1" applyBorder="1" applyAlignment="1">
      <alignment horizontal="center" vertical="top"/>
    </xf>
    <xf numFmtId="0" fontId="52" fillId="0" borderId="6" xfId="0" applyFont="1" applyFill="1" applyBorder="1" applyAlignment="1">
      <alignment horizontal="center" vertical="top"/>
    </xf>
    <xf numFmtId="166" fontId="53" fillId="9" borderId="0" xfId="0" applyNumberFormat="1" applyFont="1" applyFill="1" applyBorder="1" applyAlignment="1">
      <alignment horizontal="center"/>
    </xf>
    <xf numFmtId="0" fontId="53" fillId="9" borderId="0" xfId="0" applyNumberFormat="1" applyFont="1" applyFill="1" applyBorder="1" applyAlignment="1">
      <alignment horizontal="center"/>
    </xf>
    <xf numFmtId="167" fontId="52" fillId="10" borderId="0" xfId="0" applyNumberFormat="1" applyFont="1" applyFill="1" applyBorder="1" applyAlignment="1">
      <alignment horizontal="center" vertical="center"/>
    </xf>
    <xf numFmtId="0" fontId="53" fillId="0" borderId="0" xfId="0" applyFont="1" applyFill="1" applyBorder="1" applyAlignment="1">
      <alignment horizontal="center" vertical="center"/>
    </xf>
    <xf numFmtId="166" fontId="53" fillId="9" borderId="0" xfId="0" applyNumberFormat="1" applyFont="1" applyFill="1" applyBorder="1" applyAlignment="1">
      <alignment horizontal="center" vertical="center"/>
    </xf>
    <xf numFmtId="0" fontId="53" fillId="9" borderId="0" xfId="0" applyNumberFormat="1" applyFont="1" applyFill="1" applyBorder="1" applyAlignment="1">
      <alignment horizontal="center" vertical="center"/>
    </xf>
    <xf numFmtId="167" fontId="52" fillId="10" borderId="8" xfId="0" applyNumberFormat="1" applyFont="1" applyFill="1" applyBorder="1" applyAlignment="1">
      <alignment horizontal="center" vertical="center"/>
    </xf>
    <xf numFmtId="0" fontId="53" fillId="0" borderId="9" xfId="0" applyFont="1" applyFill="1" applyBorder="1" applyAlignment="1">
      <alignment horizontal="center" vertical="center"/>
    </xf>
    <xf numFmtId="167" fontId="52" fillId="10" borderId="6" xfId="0" applyNumberFormat="1" applyFont="1" applyFill="1" applyBorder="1" applyAlignment="1">
      <alignment horizontal="center" vertical="center"/>
    </xf>
    <xf numFmtId="0" fontId="53" fillId="0" borderId="4" xfId="0" applyFont="1" applyFill="1" applyBorder="1" applyAlignment="1">
      <alignment horizontal="center" vertical="center"/>
    </xf>
    <xf numFmtId="167" fontId="52" fillId="10" borderId="4" xfId="0" applyNumberFormat="1" applyFont="1" applyFill="1" applyBorder="1" applyAlignment="1">
      <alignment horizontal="center" vertical="center"/>
    </xf>
    <xf numFmtId="0" fontId="53" fillId="0" borderId="7" xfId="0" applyFont="1" applyFill="1" applyBorder="1" applyAlignment="1">
      <alignment horizontal="center" vertical="center"/>
    </xf>
    <xf numFmtId="0" fontId="53" fillId="0" borderId="0" xfId="0" applyFont="1" applyFill="1" applyBorder="1" applyAlignment="1">
      <alignment horizontal="center"/>
    </xf>
    <xf numFmtId="0" fontId="53" fillId="0" borderId="9" xfId="0" applyFont="1" applyFill="1" applyBorder="1" applyAlignment="1">
      <alignment horizontal="center"/>
    </xf>
    <xf numFmtId="167" fontId="53" fillId="12" borderId="0" xfId="0" applyNumberFormat="1" applyFont="1" applyFill="1" applyBorder="1" applyAlignment="1">
      <alignment horizontal="center" vertical="top"/>
    </xf>
    <xf numFmtId="0" fontId="61" fillId="0" borderId="0" xfId="0" applyFont="1" applyFill="1" applyBorder="1"/>
    <xf numFmtId="0" fontId="52" fillId="0" borderId="0" xfId="7" applyFont="1" applyFill="1" applyBorder="1" applyAlignment="1">
      <alignment horizontal="center"/>
    </xf>
    <xf numFmtId="0" fontId="52" fillId="0" borderId="0" xfId="7" applyFont="1" applyBorder="1"/>
    <xf numFmtId="0" fontId="52" fillId="0" borderId="0" xfId="7" applyFont="1" applyBorder="1" applyAlignment="1">
      <alignment horizontal="center"/>
    </xf>
    <xf numFmtId="0" fontId="62" fillId="0" borderId="0" xfId="7" applyFont="1" applyBorder="1" applyAlignment="1">
      <alignment horizontal="center"/>
    </xf>
    <xf numFmtId="0" fontId="63" fillId="0" borderId="0" xfId="7" applyFont="1" applyBorder="1" applyAlignment="1">
      <alignment horizontal="center"/>
    </xf>
    <xf numFmtId="166" fontId="64" fillId="0" borderId="0" xfId="7" applyNumberFormat="1" applyFont="1" applyBorder="1" applyAlignment="1">
      <alignment horizontal="center"/>
    </xf>
    <xf numFmtId="0" fontId="58" fillId="0" borderId="0" xfId="2" applyNumberFormat="1" applyFont="1" applyBorder="1" applyAlignment="1" applyProtection="1">
      <alignment horizontal="center"/>
      <protection locked="0"/>
    </xf>
    <xf numFmtId="0" fontId="53" fillId="9" borderId="0" xfId="0" applyFont="1" applyFill="1" applyBorder="1" applyAlignment="1">
      <alignment horizontal="center"/>
    </xf>
    <xf numFmtId="166" fontId="65" fillId="0" borderId="0" xfId="0" applyNumberFormat="1" applyFont="1" applyBorder="1" applyAlignment="1">
      <alignment horizontal="center"/>
    </xf>
    <xf numFmtId="167" fontId="53" fillId="12" borderId="27" xfId="0" applyNumberFormat="1" applyFont="1" applyFill="1" applyBorder="1" applyAlignment="1">
      <alignment horizontal="center" vertical="top"/>
    </xf>
    <xf numFmtId="167" fontId="53" fillId="12" borderId="3" xfId="0" applyNumberFormat="1" applyFont="1" applyFill="1" applyBorder="1" applyAlignment="1">
      <alignment horizontal="center" vertical="top"/>
    </xf>
    <xf numFmtId="167" fontId="53" fillId="12" borderId="8" xfId="0" applyNumberFormat="1" applyFont="1" applyFill="1" applyBorder="1" applyAlignment="1">
      <alignment horizontal="center" vertical="top"/>
    </xf>
    <xf numFmtId="167" fontId="53" fillId="12" borderId="6" xfId="0" applyNumberFormat="1" applyFont="1" applyFill="1" applyBorder="1" applyAlignment="1">
      <alignment horizontal="center" vertical="top"/>
    </xf>
    <xf numFmtId="167" fontId="53" fillId="12" borderId="4" xfId="0" applyNumberFormat="1" applyFont="1" applyFill="1" applyBorder="1" applyAlignment="1">
      <alignment horizontal="center" vertical="top"/>
    </xf>
    <xf numFmtId="166" fontId="53" fillId="9" borderId="3" xfId="0" applyNumberFormat="1" applyFont="1" applyFill="1" applyBorder="1" applyAlignment="1">
      <alignment horizontal="center"/>
    </xf>
    <xf numFmtId="0" fontId="53" fillId="9" borderId="5" xfId="0" applyFont="1" applyFill="1" applyBorder="1" applyAlignment="1">
      <alignment horizontal="center"/>
    </xf>
    <xf numFmtId="0" fontId="53" fillId="9" borderId="9" xfId="0" applyFont="1" applyFill="1" applyBorder="1" applyAlignment="1">
      <alignment horizontal="center"/>
    </xf>
    <xf numFmtId="166" fontId="53" fillId="9" borderId="8" xfId="0" applyNumberFormat="1" applyFont="1" applyFill="1" applyBorder="1" applyAlignment="1">
      <alignment horizontal="center"/>
    </xf>
    <xf numFmtId="166" fontId="53" fillId="9" borderId="6" xfId="0" applyNumberFormat="1" applyFont="1" applyFill="1" applyBorder="1" applyAlignment="1">
      <alignment horizontal="center"/>
    </xf>
    <xf numFmtId="0" fontId="53" fillId="9" borderId="4" xfId="0" applyNumberFormat="1" applyFont="1" applyFill="1" applyBorder="1" applyAlignment="1">
      <alignment horizontal="center"/>
    </xf>
    <xf numFmtId="0" fontId="50" fillId="4" borderId="19" xfId="0" applyFont="1" applyFill="1" applyBorder="1" applyAlignment="1">
      <alignment horizontal="center" vertical="center"/>
    </xf>
    <xf numFmtId="0" fontId="42" fillId="0" borderId="12" xfId="0" applyFont="1" applyBorder="1" applyAlignment="1">
      <alignment horizontal="center" vertical="center"/>
    </xf>
    <xf numFmtId="0" fontId="42" fillId="0" borderId="20" xfId="0" applyFont="1" applyBorder="1" applyAlignment="1">
      <alignment horizontal="center" vertical="center"/>
    </xf>
    <xf numFmtId="0" fontId="42" fillId="0" borderId="13" xfId="0" applyFont="1" applyBorder="1" applyAlignment="1">
      <alignment horizontal="center" vertical="center"/>
    </xf>
    <xf numFmtId="0" fontId="43" fillId="4" borderId="21" xfId="0" applyFont="1" applyFill="1" applyBorder="1" applyAlignment="1">
      <alignment horizontal="center" vertical="top" wrapText="1"/>
    </xf>
    <xf numFmtId="0" fontId="43" fillId="4" borderId="17" xfId="0" applyFont="1" applyFill="1" applyBorder="1" applyAlignment="1">
      <alignment horizontal="center" vertical="top" wrapText="1"/>
    </xf>
    <xf numFmtId="0" fontId="43" fillId="4" borderId="22" xfId="0" applyFont="1" applyFill="1" applyBorder="1" applyAlignment="1">
      <alignment horizontal="center" vertical="top" wrapText="1"/>
    </xf>
    <xf numFmtId="0" fontId="49" fillId="4" borderId="15" xfId="0" applyFont="1" applyFill="1" applyBorder="1" applyAlignment="1">
      <alignment horizontal="center" vertical="center"/>
    </xf>
    <xf numFmtId="0" fontId="50" fillId="4" borderId="15" xfId="0" applyFont="1" applyFill="1" applyBorder="1" applyAlignment="1">
      <alignment horizontal="center" vertical="center"/>
    </xf>
    <xf numFmtId="0" fontId="18" fillId="0" borderId="0" xfId="0" applyFont="1" applyBorder="1" applyAlignment="1">
      <alignment horizontal="center"/>
    </xf>
    <xf numFmtId="0" fontId="34" fillId="0" borderId="0" xfId="15" applyFont="1" applyFill="1" applyBorder="1" applyAlignment="1">
      <alignment horizontal="center" vertical="top"/>
    </xf>
    <xf numFmtId="0" fontId="54" fillId="0" borderId="0" xfId="15" applyFont="1" applyFill="1" applyBorder="1" applyAlignment="1">
      <alignment horizontal="center" vertical="top"/>
    </xf>
    <xf numFmtId="0" fontId="54" fillId="7" borderId="0" xfId="15" applyFont="1" applyFill="1" applyBorder="1" applyAlignment="1">
      <alignment horizontal="center" vertical="top"/>
    </xf>
    <xf numFmtId="0" fontId="52" fillId="0" borderId="31" xfId="2" applyFont="1" applyFill="1" applyBorder="1" applyAlignment="1">
      <alignment horizontal="center" vertical="center" textRotation="255" wrapText="1"/>
    </xf>
    <xf numFmtId="0" fontId="52" fillId="0" borderId="32" xfId="2" applyFont="1" applyBorder="1" applyAlignment="1">
      <alignment horizontal="center" vertical="center" textRotation="255" wrapText="1"/>
    </xf>
    <xf numFmtId="49" fontId="52" fillId="0" borderId="3" xfId="2" applyNumberFormat="1" applyFont="1" applyBorder="1"/>
    <xf numFmtId="49" fontId="52" fillId="0" borderId="33" xfId="2" applyNumberFormat="1" applyFont="1" applyBorder="1"/>
    <xf numFmtId="49" fontId="52" fillId="0" borderId="19" xfId="2" applyNumberFormat="1" applyFont="1" applyBorder="1" applyAlignment="1">
      <alignment horizontal="center"/>
    </xf>
    <xf numFmtId="49" fontId="52" fillId="0" borderId="19" xfId="2" applyNumberFormat="1" applyFont="1" applyBorder="1" applyAlignment="1">
      <alignment horizontal="center" vertical="center" textRotation="255" wrapText="1"/>
    </xf>
    <xf numFmtId="49" fontId="52" fillId="0" borderId="19" xfId="2" applyNumberFormat="1" applyFont="1" applyBorder="1" applyAlignment="1">
      <alignment horizontal="center" vertical="center" textRotation="255" wrapText="1"/>
    </xf>
    <xf numFmtId="49" fontId="56" fillId="0" borderId="19" xfId="2" applyNumberFormat="1" applyFont="1" applyBorder="1" applyAlignment="1">
      <alignment horizontal="center" vertical="center"/>
    </xf>
    <xf numFmtId="0" fontId="56" fillId="0" borderId="19" xfId="2" applyNumberFormat="1" applyFont="1" applyBorder="1" applyAlignment="1">
      <alignment horizontal="center" vertical="center"/>
    </xf>
    <xf numFmtId="0" fontId="56" fillId="0" borderId="29" xfId="2" applyNumberFormat="1" applyFont="1" applyBorder="1" applyAlignment="1">
      <alignment horizontal="center" vertical="center"/>
    </xf>
    <xf numFmtId="0" fontId="52" fillId="0" borderId="34" xfId="2" applyFont="1" applyFill="1" applyBorder="1" applyAlignment="1">
      <alignment horizontal="center" vertical="center" textRotation="255" wrapText="1"/>
    </xf>
    <xf numFmtId="0" fontId="52" fillId="0" borderId="35" xfId="2" applyFont="1" applyBorder="1" applyAlignment="1">
      <alignment horizontal="center" vertical="center"/>
    </xf>
    <xf numFmtId="0" fontId="52" fillId="0" borderId="4" xfId="2" applyFont="1" applyBorder="1" applyAlignment="1">
      <alignment horizontal="center" vertical="center"/>
    </xf>
    <xf numFmtId="0" fontId="52" fillId="0" borderId="36" xfId="2" applyFont="1" applyBorder="1"/>
    <xf numFmtId="0" fontId="52" fillId="0" borderId="25" xfId="2" applyFont="1" applyBorder="1" applyAlignment="1">
      <alignment horizontal="center" vertical="center" textRotation="255"/>
    </xf>
    <xf numFmtId="49" fontId="52" fillId="0" borderId="25" xfId="2" applyNumberFormat="1" applyFont="1" applyBorder="1" applyAlignment="1">
      <alignment horizontal="center" vertical="center" textRotation="255" wrapText="1"/>
    </xf>
    <xf numFmtId="49" fontId="52" fillId="0" borderId="25" xfId="2" applyNumberFormat="1" applyFont="1" applyBorder="1" applyAlignment="1">
      <alignment horizontal="center" vertical="center" textRotation="255" wrapText="1"/>
    </xf>
    <xf numFmtId="0" fontId="52" fillId="0" borderId="25" xfId="2" applyFont="1" applyBorder="1" applyAlignment="1">
      <alignment horizontal="center" vertical="center"/>
    </xf>
    <xf numFmtId="0" fontId="57" fillId="0" borderId="25" xfId="2" applyFont="1" applyBorder="1" applyAlignment="1">
      <alignment horizontal="center" vertical="center" textRotation="255"/>
    </xf>
    <xf numFmtId="0" fontId="58" fillId="0" borderId="25" xfId="2" applyNumberFormat="1" applyFont="1" applyBorder="1" applyAlignment="1">
      <alignment horizontal="center" vertical="center"/>
    </xf>
    <xf numFmtId="0" fontId="58" fillId="0" borderId="26" xfId="2" applyNumberFormat="1" applyFont="1" applyBorder="1" applyAlignment="1">
      <alignment horizontal="center" vertical="center"/>
    </xf>
    <xf numFmtId="49" fontId="52" fillId="0" borderId="13" xfId="2" applyNumberFormat="1" applyFont="1" applyBorder="1" applyAlignment="1">
      <alignment horizontal="center" vertical="center" textRotation="255" wrapText="1"/>
    </xf>
    <xf numFmtId="0" fontId="52" fillId="0" borderId="4" xfId="2" applyFont="1" applyBorder="1"/>
    <xf numFmtId="0" fontId="52" fillId="0" borderId="36" xfId="2" applyFont="1" applyBorder="1" applyAlignment="1">
      <alignment horizontal="center" vertical="center" textRotation="255"/>
    </xf>
    <xf numFmtId="49" fontId="52" fillId="0" borderId="37" xfId="2" applyNumberFormat="1" applyFont="1" applyBorder="1" applyAlignment="1">
      <alignment horizontal="center" vertical="center" textRotation="255" wrapText="1"/>
    </xf>
    <xf numFmtId="49" fontId="56" fillId="0" borderId="19" xfId="2" applyNumberFormat="1" applyFont="1" applyBorder="1" applyAlignment="1">
      <alignment horizontal="centerContinuous" vertical="center"/>
    </xf>
    <xf numFmtId="0" fontId="56" fillId="0" borderId="19" xfId="2" applyNumberFormat="1" applyFont="1" applyBorder="1" applyAlignment="1">
      <alignment horizontal="centerContinuous" vertical="center"/>
    </xf>
    <xf numFmtId="0" fontId="56" fillId="0" borderId="29" xfId="2" applyNumberFormat="1" applyFont="1" applyBorder="1" applyAlignment="1">
      <alignment horizontal="centerContinuous" vertical="center"/>
    </xf>
    <xf numFmtId="166" fontId="39" fillId="20" borderId="27" xfId="0" applyNumberFormat="1" applyFont="1" applyFill="1" applyBorder="1" applyAlignment="1">
      <alignment horizontal="center"/>
    </xf>
    <xf numFmtId="0" fontId="39" fillId="20" borderId="3" xfId="0" applyNumberFormat="1" applyFont="1" applyFill="1" applyBorder="1" applyAlignment="1">
      <alignment horizontal="center"/>
    </xf>
    <xf numFmtId="166" fontId="39" fillId="20" borderId="8" xfId="0" applyNumberFormat="1" applyFont="1" applyFill="1" applyBorder="1" applyAlignment="1">
      <alignment horizontal="center"/>
    </xf>
    <xf numFmtId="0" fontId="39" fillId="20" borderId="0" xfId="0" applyNumberFormat="1" applyFont="1" applyFill="1" applyBorder="1" applyAlignment="1">
      <alignment horizontal="center"/>
    </xf>
    <xf numFmtId="166" fontId="39" fillId="20" borderId="6" xfId="0" applyNumberFormat="1" applyFont="1" applyFill="1" applyBorder="1" applyAlignment="1">
      <alignment horizontal="center"/>
    </xf>
    <xf numFmtId="0" fontId="39" fillId="20" borderId="4" xfId="0" applyNumberFormat="1" applyFont="1" applyFill="1" applyBorder="1" applyAlignment="1">
      <alignment horizontal="center"/>
    </xf>
    <xf numFmtId="166" fontId="39" fillId="13" borderId="27" xfId="0" applyNumberFormat="1" applyFont="1" applyFill="1" applyBorder="1" applyAlignment="1">
      <alignment horizontal="center"/>
    </xf>
    <xf numFmtId="0" fontId="39" fillId="13" borderId="5" xfId="0" applyFont="1" applyFill="1" applyBorder="1" applyAlignment="1">
      <alignment horizontal="center"/>
    </xf>
    <xf numFmtId="166" fontId="39" fillId="13" borderId="8" xfId="0" applyNumberFormat="1" applyFont="1" applyFill="1" applyBorder="1" applyAlignment="1">
      <alignment horizontal="center"/>
    </xf>
    <xf numFmtId="0" fontId="39" fillId="13" borderId="9" xfId="0" applyFont="1" applyFill="1" applyBorder="1" applyAlignment="1">
      <alignment horizontal="center"/>
    </xf>
    <xf numFmtId="166" fontId="39" fillId="13" borderId="6" xfId="0" applyNumberFormat="1" applyFont="1" applyFill="1" applyBorder="1" applyAlignment="1">
      <alignment horizontal="center"/>
    </xf>
    <xf numFmtId="0" fontId="39" fillId="13" borderId="7" xfId="0" applyFont="1" applyFill="1" applyBorder="1" applyAlignment="1">
      <alignment horizontal="center"/>
    </xf>
    <xf numFmtId="166" fontId="39" fillId="21" borderId="3" xfId="0" applyNumberFormat="1" applyFont="1" applyFill="1" applyBorder="1" applyAlignment="1">
      <alignment horizontal="center"/>
    </xf>
    <xf numFmtId="0" fontId="39" fillId="21" borderId="5" xfId="0" applyFont="1" applyFill="1" applyBorder="1" applyAlignment="1">
      <alignment horizontal="center"/>
    </xf>
    <xf numFmtId="166" fontId="39" fillId="21" borderId="0" xfId="0" applyNumberFormat="1" applyFont="1" applyFill="1" applyBorder="1" applyAlignment="1">
      <alignment horizontal="center"/>
    </xf>
    <xf numFmtId="0" fontId="39" fillId="21" borderId="9" xfId="0" applyFont="1" applyFill="1" applyBorder="1" applyAlignment="1">
      <alignment horizontal="center"/>
    </xf>
    <xf numFmtId="166" fontId="39" fillId="21" borderId="4" xfId="0" applyNumberFormat="1" applyFont="1" applyFill="1" applyBorder="1" applyAlignment="1">
      <alignment horizontal="center"/>
    </xf>
    <xf numFmtId="0" fontId="39" fillId="21" borderId="7" xfId="0" applyFont="1" applyFill="1" applyBorder="1" applyAlignment="1">
      <alignment horizontal="center"/>
    </xf>
    <xf numFmtId="166" fontId="52" fillId="20" borderId="8" xfId="0" applyNumberFormat="1" applyFont="1" applyFill="1" applyBorder="1" applyAlignment="1">
      <alignment horizontal="center"/>
    </xf>
    <xf numFmtId="0" fontId="52" fillId="20" borderId="0" xfId="0" applyNumberFormat="1" applyFont="1" applyFill="1" applyBorder="1" applyAlignment="1">
      <alignment horizontal="center"/>
    </xf>
    <xf numFmtId="166" fontId="52" fillId="20" borderId="6" xfId="0" applyNumberFormat="1" applyFont="1" applyFill="1" applyBorder="1" applyAlignment="1">
      <alignment horizontal="center"/>
    </xf>
    <xf numFmtId="0" fontId="52" fillId="20" borderId="4" xfId="0" applyNumberFormat="1" applyFont="1" applyFill="1" applyBorder="1" applyAlignment="1">
      <alignment horizontal="center"/>
    </xf>
    <xf numFmtId="166" fontId="53" fillId="20" borderId="27" xfId="0" applyNumberFormat="1" applyFont="1" applyFill="1" applyBorder="1" applyAlignment="1">
      <alignment horizontal="center"/>
    </xf>
    <xf numFmtId="166" fontId="53" fillId="20" borderId="8" xfId="0" applyNumberFormat="1" applyFont="1" applyFill="1" applyBorder="1" applyAlignment="1">
      <alignment horizontal="center"/>
    </xf>
    <xf numFmtId="166" fontId="53" fillId="20" borderId="6" xfId="0" applyNumberFormat="1" applyFont="1" applyFill="1" applyBorder="1" applyAlignment="1">
      <alignment horizontal="center"/>
    </xf>
    <xf numFmtId="166" fontId="53" fillId="13" borderId="27" xfId="0" applyNumberFormat="1" applyFont="1" applyFill="1" applyBorder="1" applyAlignment="1">
      <alignment horizontal="center"/>
    </xf>
    <xf numFmtId="0" fontId="53" fillId="13" borderId="5" xfId="0" applyFont="1" applyFill="1" applyBorder="1" applyAlignment="1">
      <alignment horizontal="center"/>
    </xf>
    <xf numFmtId="166" fontId="53" fillId="13" borderId="8" xfId="0" applyNumberFormat="1" applyFont="1" applyFill="1" applyBorder="1" applyAlignment="1">
      <alignment horizontal="center"/>
    </xf>
    <xf numFmtId="0" fontId="53" fillId="13" borderId="9" xfId="0" applyFont="1" applyFill="1" applyBorder="1" applyAlignment="1">
      <alignment horizontal="center"/>
    </xf>
    <xf numFmtId="166" fontId="53" fillId="13" borderId="6" xfId="0" applyNumberFormat="1" applyFont="1" applyFill="1" applyBorder="1" applyAlignment="1">
      <alignment horizontal="center"/>
    </xf>
    <xf numFmtId="0" fontId="53" fillId="13" borderId="7" xfId="0" applyFont="1" applyFill="1" applyBorder="1" applyAlignment="1">
      <alignment horizontal="center"/>
    </xf>
    <xf numFmtId="166" fontId="52" fillId="21" borderId="0" xfId="0" applyNumberFormat="1" applyFont="1" applyFill="1" applyBorder="1" applyAlignment="1">
      <alignment horizontal="center"/>
    </xf>
    <xf numFmtId="0" fontId="52" fillId="21" borderId="9" xfId="0" applyFont="1" applyFill="1" applyBorder="1" applyAlignment="1">
      <alignment horizontal="center"/>
    </xf>
    <xf numFmtId="166" fontId="52" fillId="21" borderId="4" xfId="0" applyNumberFormat="1" applyFont="1" applyFill="1" applyBorder="1" applyAlignment="1">
      <alignment horizontal="center"/>
    </xf>
    <xf numFmtId="0" fontId="52" fillId="21" borderId="7" xfId="0" applyFont="1" applyFill="1" applyBorder="1" applyAlignment="1">
      <alignment horizontal="center"/>
    </xf>
    <xf numFmtId="166" fontId="53" fillId="22" borderId="27" xfId="0" applyNumberFormat="1" applyFont="1" applyFill="1" applyBorder="1" applyAlignment="1">
      <alignment horizontal="center"/>
    </xf>
    <xf numFmtId="0" fontId="53" fillId="22" borderId="3" xfId="0" applyNumberFormat="1" applyFont="1" applyFill="1" applyBorder="1" applyAlignment="1">
      <alignment horizontal="center"/>
    </xf>
    <xf numFmtId="166" fontId="53" fillId="22" borderId="8" xfId="0" applyNumberFormat="1" applyFont="1" applyFill="1" applyBorder="1" applyAlignment="1">
      <alignment horizontal="center"/>
    </xf>
    <xf numFmtId="0" fontId="53" fillId="22" borderId="0" xfId="0" applyNumberFormat="1" applyFont="1" applyFill="1" applyBorder="1" applyAlignment="1">
      <alignment horizontal="center"/>
    </xf>
    <xf numFmtId="0" fontId="53" fillId="20" borderId="3" xfId="0" applyNumberFormat="1" applyFont="1" applyFill="1" applyBorder="1" applyAlignment="1">
      <alignment horizontal="center"/>
    </xf>
    <xf numFmtId="0" fontId="53" fillId="20" borderId="0" xfId="0" applyNumberFormat="1" applyFont="1" applyFill="1" applyBorder="1" applyAlignment="1">
      <alignment horizontal="center"/>
    </xf>
    <xf numFmtId="0" fontId="53" fillId="20" borderId="4" xfId="0" applyNumberFormat="1" applyFont="1" applyFill="1" applyBorder="1" applyAlignment="1">
      <alignment horizontal="center"/>
    </xf>
    <xf numFmtId="166" fontId="53" fillId="21" borderId="3" xfId="0" applyNumberFormat="1" applyFont="1" applyFill="1" applyBorder="1" applyAlignment="1">
      <alignment horizontal="center"/>
    </xf>
    <xf numFmtId="0" fontId="53" fillId="21" borderId="5" xfId="0" applyFont="1" applyFill="1" applyBorder="1" applyAlignment="1">
      <alignment horizontal="center"/>
    </xf>
    <xf numFmtId="166" fontId="53" fillId="21" borderId="0" xfId="0" applyNumberFormat="1" applyFont="1" applyFill="1" applyBorder="1" applyAlignment="1">
      <alignment horizontal="center"/>
    </xf>
    <xf numFmtId="0" fontId="53" fillId="21" borderId="9" xfId="0" applyFont="1" applyFill="1" applyBorder="1" applyAlignment="1">
      <alignment horizontal="center"/>
    </xf>
    <xf numFmtId="166" fontId="53" fillId="21" borderId="4" xfId="0" applyNumberFormat="1" applyFont="1" applyFill="1" applyBorder="1" applyAlignment="1">
      <alignment horizontal="center"/>
    </xf>
    <xf numFmtId="0" fontId="53" fillId="21" borderId="7" xfId="0" applyFont="1" applyFill="1" applyBorder="1" applyAlignment="1">
      <alignment horizontal="center"/>
    </xf>
    <xf numFmtId="166" fontId="53" fillId="20" borderId="8" xfId="0" applyNumberFormat="1" applyFont="1" applyFill="1" applyBorder="1" applyAlignment="1">
      <alignment horizontal="center" vertical="center"/>
    </xf>
    <xf numFmtId="0" fontId="53" fillId="20" borderId="0" xfId="0" applyNumberFormat="1" applyFont="1" applyFill="1" applyBorder="1" applyAlignment="1">
      <alignment horizontal="center" vertical="center"/>
    </xf>
    <xf numFmtId="166" fontId="53" fillId="20" borderId="6" xfId="0" applyNumberFormat="1" applyFont="1" applyFill="1" applyBorder="1" applyAlignment="1">
      <alignment horizontal="center" vertical="center"/>
    </xf>
    <xf numFmtId="0" fontId="53" fillId="20" borderId="4" xfId="0" applyNumberFormat="1" applyFont="1" applyFill="1" applyBorder="1" applyAlignment="1">
      <alignment horizontal="center" vertical="center"/>
    </xf>
    <xf numFmtId="166" fontId="53" fillId="13" borderId="27" xfId="0" applyNumberFormat="1" applyFont="1" applyFill="1" applyBorder="1" applyAlignment="1">
      <alignment horizontal="center" vertical="center"/>
    </xf>
    <xf numFmtId="0" fontId="53" fillId="13" borderId="5" xfId="0" applyNumberFormat="1" applyFont="1" applyFill="1" applyBorder="1" applyAlignment="1">
      <alignment horizontal="center" vertical="center"/>
    </xf>
    <xf numFmtId="166" fontId="53" fillId="13" borderId="8" xfId="0" applyNumberFormat="1" applyFont="1" applyFill="1" applyBorder="1" applyAlignment="1">
      <alignment horizontal="center" vertical="center"/>
    </xf>
    <xf numFmtId="0" fontId="53" fillId="13" borderId="9" xfId="0" applyNumberFormat="1" applyFont="1" applyFill="1" applyBorder="1" applyAlignment="1">
      <alignment horizontal="center" vertical="center"/>
    </xf>
    <xf numFmtId="166" fontId="53" fillId="13" borderId="6" xfId="0" applyNumberFormat="1" applyFont="1" applyFill="1" applyBorder="1" applyAlignment="1">
      <alignment horizontal="center" vertical="center"/>
    </xf>
    <xf numFmtId="0" fontId="53" fillId="13" borderId="7" xfId="0" applyNumberFormat="1" applyFont="1" applyFill="1" applyBorder="1" applyAlignment="1">
      <alignment horizontal="center" vertical="center"/>
    </xf>
    <xf numFmtId="166" fontId="53" fillId="21" borderId="0" xfId="0" applyNumberFormat="1" applyFont="1" applyFill="1" applyBorder="1" applyAlignment="1">
      <alignment horizontal="center" vertical="center"/>
    </xf>
    <xf numFmtId="0" fontId="53" fillId="21" borderId="9" xfId="0" applyNumberFormat="1" applyFont="1" applyFill="1" applyBorder="1" applyAlignment="1">
      <alignment horizontal="center" vertical="center"/>
    </xf>
    <xf numFmtId="166" fontId="53" fillId="21" borderId="4" xfId="0" applyNumberFormat="1" applyFont="1" applyFill="1" applyBorder="1" applyAlignment="1">
      <alignment horizontal="center" vertical="center"/>
    </xf>
    <xf numFmtId="0" fontId="53" fillId="21" borderId="7" xfId="0" applyNumberFormat="1" applyFont="1" applyFill="1" applyBorder="1" applyAlignment="1">
      <alignment horizontal="center" vertical="center"/>
    </xf>
    <xf numFmtId="166" fontId="53" fillId="23" borderId="27" xfId="0" applyNumberFormat="1" applyFont="1" applyFill="1" applyBorder="1" applyAlignment="1">
      <alignment horizontal="center" vertical="center"/>
    </xf>
    <xf numFmtId="0" fontId="53" fillId="23" borderId="3" xfId="0" applyNumberFormat="1" applyFont="1" applyFill="1" applyBorder="1" applyAlignment="1">
      <alignment horizontal="center" vertical="center"/>
    </xf>
    <xf numFmtId="0" fontId="53" fillId="23" borderId="3" xfId="0" applyFont="1" applyFill="1" applyBorder="1" applyAlignment="1">
      <alignment horizontal="center"/>
    </xf>
    <xf numFmtId="0" fontId="53" fillId="23" borderId="5" xfId="0" applyFont="1" applyFill="1" applyBorder="1" applyAlignment="1">
      <alignment horizontal="center"/>
    </xf>
    <xf numFmtId="166" fontId="53" fillId="23" borderId="8" xfId="0" applyNumberFormat="1" applyFont="1" applyFill="1" applyBorder="1" applyAlignment="1">
      <alignment horizontal="center" vertical="center"/>
    </xf>
    <xf numFmtId="0" fontId="53" fillId="23" borderId="0" xfId="0" applyNumberFormat="1" applyFont="1" applyFill="1" applyBorder="1" applyAlignment="1">
      <alignment horizontal="center" vertical="center"/>
    </xf>
    <xf numFmtId="0" fontId="53" fillId="23" borderId="0" xfId="0" applyFont="1" applyFill="1" applyBorder="1" applyAlignment="1">
      <alignment horizontal="center"/>
    </xf>
    <xf numFmtId="0" fontId="53" fillId="23" borderId="9" xfId="0" applyFont="1" applyFill="1" applyBorder="1" applyAlignment="1">
      <alignment horizontal="center"/>
    </xf>
    <xf numFmtId="166" fontId="53" fillId="23" borderId="6" xfId="0" applyNumberFormat="1" applyFont="1" applyFill="1" applyBorder="1" applyAlignment="1">
      <alignment horizontal="center" vertical="center"/>
    </xf>
    <xf numFmtId="0" fontId="53" fillId="23" borderId="4" xfId="0" applyNumberFormat="1" applyFont="1" applyFill="1" applyBorder="1" applyAlignment="1">
      <alignment horizontal="center" vertical="center"/>
    </xf>
    <xf numFmtId="0" fontId="53" fillId="23" borderId="4" xfId="0" applyFont="1" applyFill="1" applyBorder="1" applyAlignment="1">
      <alignment horizontal="center"/>
    </xf>
    <xf numFmtId="0" fontId="53" fillId="23" borderId="7" xfId="0" applyFont="1" applyFill="1" applyBorder="1" applyAlignment="1">
      <alignment horizontal="center"/>
    </xf>
    <xf numFmtId="166" fontId="53" fillId="24" borderId="0" xfId="0" applyNumberFormat="1" applyFont="1" applyFill="1" applyBorder="1" applyAlignment="1">
      <alignment horizontal="center"/>
    </xf>
    <xf numFmtId="0" fontId="53" fillId="24" borderId="9" xfId="0" applyFont="1" applyFill="1" applyBorder="1" applyAlignment="1">
      <alignment horizontal="center"/>
    </xf>
    <xf numFmtId="166" fontId="53" fillId="24" borderId="4" xfId="0" applyNumberFormat="1" applyFont="1" applyFill="1" applyBorder="1" applyAlignment="1">
      <alignment horizontal="center"/>
    </xf>
    <xf numFmtId="0" fontId="53" fillId="24" borderId="7" xfId="0" applyFont="1" applyFill="1" applyBorder="1" applyAlignment="1">
      <alignment horizontal="center"/>
    </xf>
  </cellXfs>
  <cellStyles count="24">
    <cellStyle name="Currency 2" xfId="5"/>
    <cellStyle name="Currency 2 2" xfId="9"/>
    <cellStyle name="Excel Built-in Normal" xfId="22"/>
    <cellStyle name="Excel Built-in Normal 3" xfId="1"/>
    <cellStyle name="Hyperlink 2" xfId="11"/>
    <cellStyle name="Normal" xfId="0" builtinId="0"/>
    <cellStyle name="Normal 11" xfId="13"/>
    <cellStyle name="Normal 12" xfId="16"/>
    <cellStyle name="Normal 2" xfId="2"/>
    <cellStyle name="Normal 2 2" xfId="8"/>
    <cellStyle name="Normal 2 3" xfId="7"/>
    <cellStyle name="Normal 2 3 2" xfId="12"/>
    <cellStyle name="Normal 3" xfId="3"/>
    <cellStyle name="Normal 3 2" xfId="10"/>
    <cellStyle name="Normal 4" xfId="6"/>
    <cellStyle name="Normal 4 2" xfId="19"/>
    <cellStyle name="Normal 6" xfId="4"/>
    <cellStyle name="Normal 61" xfId="14"/>
    <cellStyle name="Normal 65" xfId="15"/>
    <cellStyle name="Normal 68" xfId="17"/>
    <cellStyle name="Normal 71" xfId="18"/>
    <cellStyle name="Normal 73" xfId="20"/>
    <cellStyle name="Normal 74" xfId="21"/>
    <cellStyle name="Percent 2" xfId="23"/>
  </cellStyles>
  <dxfs count="240">
    <dxf>
      <font>
        <b/>
        <i val="0"/>
        <condense val="0"/>
        <extend val="0"/>
      </font>
    </dxf>
    <dxf>
      <font>
        <b/>
        <i val="0"/>
        <condense val="0"/>
        <extend val="0"/>
      </font>
    </dxf>
    <dxf>
      <fill>
        <patternFill patternType="solid">
          <fgColor indexed="26"/>
          <bgColor indexed="43"/>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patternType="solid">
          <fgColor indexed="26"/>
          <bgColor indexed="43"/>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patternType="solid">
          <fgColor indexed="26"/>
          <bgColor indexed="43"/>
        </patternFill>
      </fill>
    </dxf>
    <dxf>
      <fill>
        <patternFill patternType="solid">
          <fgColor indexed="26"/>
          <bgColor indexed="43"/>
        </patternFill>
      </fill>
    </dxf>
    <dxf>
      <font>
        <b/>
        <i val="0"/>
        <condense val="0"/>
        <extend val="0"/>
      </font>
    </dxf>
    <dxf>
      <font>
        <b/>
        <i val="0"/>
        <condense val="0"/>
        <extend val="0"/>
      </font>
    </dxf>
    <dxf>
      <font>
        <b/>
        <i val="0"/>
        <condense val="0"/>
        <extend val="0"/>
      </font>
    </dxf>
    <dxf>
      <font>
        <b/>
        <i val="0"/>
        <condense val="0"/>
        <extend val="0"/>
      </font>
    </dxf>
    <dxf>
      <fill>
        <patternFill patternType="solid">
          <fgColor indexed="26"/>
          <bgColor indexed="43"/>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ill>
        <patternFill patternType="solid">
          <fgColor indexed="26"/>
          <bgColor indexed="43"/>
        </patternFill>
      </fill>
    </dxf>
    <dxf>
      <font>
        <b/>
        <i val="0"/>
        <condense val="0"/>
        <extend val="0"/>
      </font>
    </dxf>
    <dxf>
      <font>
        <b/>
        <i val="0"/>
        <condense val="0"/>
        <extend val="0"/>
      </font>
    </dxf>
    <dxf>
      <font>
        <b/>
        <i val="0"/>
        <condense val="0"/>
        <extend val="0"/>
      </font>
    </dxf>
    <dxf>
      <font>
        <b/>
        <i val="0"/>
        <condense val="0"/>
        <extend val="0"/>
      </font>
    </dxf>
    <dxf>
      <fill>
        <patternFill patternType="solid">
          <fgColor indexed="26"/>
          <bgColor indexed="43"/>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janet_smith\Desktop\C:\Users\user\AppData\Local\Temp\Coordinators%20file\BC%20Cup%20#2\Cup Club registrations\BC Cup #2 Club PG registration spreadsheet 2k ver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janet_smith\Desktop\C:\Users\user\AppData\Local\Temp\Documents%20and%20Settings\Arn\Desktop\Download\ClubEntrys\SecheltCopy%20of%20ClubRegistrationSpreadsheetBURNABY201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janet_smith\Desktop\C:\Users\user\AppData\Local\Temp\Documents%20and%20Settings\Arn\Desktop\Download\ClubEntrys\BurnabyEntryBurnaby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janet_smith\Desktop\C:\Users\user\AppData\Local\Temp\Documents%20and%20Settings\Arn\Desktop\Download\ClubEntrys\Mission%20Racers%20BURNABY%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janet_smith\Desktop\C:\Users\user\AppData\Local\Temp\Documents%20and%20Settings\Arn\Desktop\Download\ClubEntrys\MatsquiClubRegistrationSpreadsheetBURNABY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janet_smith\Desktop\C:\Users\user\AppData\Local\Temp\Documents%20and%20Settings\Arn\Desktop\Download\ClubEntrys\LangleyClubRegistration2BURNABY20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janet_smith\Desktop\C:\Users\user\AppData\Local\Temp\Documents%20and%20Settings\Arn\Desktop\Download\ClubEntrys\EsquimaltEntryBURNABY20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janet_smith\Desktop\C:\Users\user\AppData\Local\Temp\Users\Mae\Documents\Speedskating\2012_2013%20Protocol%20Results\Master%20Copy%20Protocols\Ridge%20Meadows_PointsAndPursuitsRaces_Practic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janet_smith\Desktop\C:\Users\user\AppData\Local\Temp\Inteclub%20program\Protocol%20Bl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ub Registration Fill in"/>
      <sheetName val="Meet Recorder info - no touchy!"/>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ub Registration Fill i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ub Registration Fill i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ub Registration Fill i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ub Registration Fill i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ub Registration Fill in"/>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ub Registration Fill in"/>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et Information"/>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91"/>
  <sheetViews>
    <sheetView tabSelected="1" zoomScale="81" zoomScaleNormal="81" workbookViewId="0"/>
  </sheetViews>
  <sheetFormatPr defaultColWidth="8.88671875" defaultRowHeight="15.6"/>
  <cols>
    <col min="1" max="1" width="8.88671875" style="5"/>
    <col min="2" max="2" width="8.88671875" style="4"/>
    <col min="3" max="3" width="15.44140625" style="4" customWidth="1"/>
    <col min="4" max="4" width="23.88671875" style="4" customWidth="1"/>
    <col min="5" max="5" width="18.5546875" style="4" customWidth="1"/>
    <col min="6" max="6" width="8.88671875" style="83"/>
    <col min="7" max="9" width="8.88671875" style="82"/>
    <col min="10" max="16384" width="8.88671875" style="4"/>
  </cols>
  <sheetData>
    <row r="1" spans="1:12" ht="28.5" customHeight="1">
      <c r="A1" s="93" t="s">
        <v>213</v>
      </c>
      <c r="B1" s="94" t="s">
        <v>214</v>
      </c>
      <c r="C1" s="95" t="s">
        <v>215</v>
      </c>
      <c r="D1" s="95" t="s">
        <v>216</v>
      </c>
      <c r="E1" s="95" t="s">
        <v>217</v>
      </c>
      <c r="F1" s="95" t="s">
        <v>218</v>
      </c>
      <c r="G1" s="94" t="s">
        <v>48</v>
      </c>
      <c r="H1" s="95" t="s">
        <v>219</v>
      </c>
      <c r="I1" s="382" t="s">
        <v>220</v>
      </c>
      <c r="J1" s="383"/>
      <c r="K1" s="384"/>
    </row>
    <row r="2" spans="1:12" ht="57" customHeight="1">
      <c r="A2" s="385" t="s">
        <v>221</v>
      </c>
      <c r="B2" s="386"/>
      <c r="C2" s="386"/>
      <c r="D2" s="386"/>
      <c r="E2" s="386"/>
      <c r="F2" s="386"/>
      <c r="G2" s="386"/>
      <c r="H2" s="387"/>
      <c r="I2" s="96" t="s">
        <v>17</v>
      </c>
      <c r="J2" s="96" t="s">
        <v>15</v>
      </c>
      <c r="K2" s="97" t="s">
        <v>26</v>
      </c>
    </row>
    <row r="3" spans="1:12">
      <c r="A3" s="98">
        <v>1</v>
      </c>
      <c r="B3" s="99">
        <v>102</v>
      </c>
      <c r="C3" s="100" t="s">
        <v>112</v>
      </c>
      <c r="D3" s="100" t="s">
        <v>53</v>
      </c>
      <c r="E3" s="100" t="s">
        <v>54</v>
      </c>
      <c r="F3" s="100" t="s">
        <v>60</v>
      </c>
      <c r="G3" s="100" t="s">
        <v>62</v>
      </c>
      <c r="H3" s="71">
        <v>14</v>
      </c>
      <c r="I3" s="101">
        <v>23747</v>
      </c>
      <c r="J3" s="101">
        <v>3976</v>
      </c>
      <c r="K3" s="102">
        <v>2087</v>
      </c>
    </row>
    <row r="4" spans="1:12">
      <c r="A4" s="98">
        <v>2</v>
      </c>
      <c r="B4" s="103">
        <v>126</v>
      </c>
      <c r="C4" s="71" t="s">
        <v>113</v>
      </c>
      <c r="D4" s="71" t="s">
        <v>114</v>
      </c>
      <c r="E4" s="71" t="s">
        <v>58</v>
      </c>
      <c r="F4" s="71" t="s">
        <v>60</v>
      </c>
      <c r="G4" s="71" t="s">
        <v>62</v>
      </c>
      <c r="H4" s="71">
        <v>14</v>
      </c>
      <c r="I4" s="104">
        <v>22972</v>
      </c>
      <c r="J4" s="104">
        <v>4075</v>
      </c>
      <c r="K4" s="105">
        <v>2229</v>
      </c>
      <c r="L4" s="141"/>
    </row>
    <row r="5" spans="1:12">
      <c r="A5" s="98">
        <v>3</v>
      </c>
      <c r="B5" s="103">
        <v>125</v>
      </c>
      <c r="C5" s="71" t="s">
        <v>113</v>
      </c>
      <c r="D5" s="71" t="s">
        <v>74</v>
      </c>
      <c r="E5" s="71" t="s">
        <v>75</v>
      </c>
      <c r="F5" s="71" t="s">
        <v>60</v>
      </c>
      <c r="G5" s="71" t="s">
        <v>62</v>
      </c>
      <c r="H5" s="71">
        <v>12</v>
      </c>
      <c r="I5" s="104">
        <v>25140</v>
      </c>
      <c r="J5" s="104">
        <v>4101</v>
      </c>
      <c r="K5" s="105">
        <v>2296</v>
      </c>
      <c r="L5" s="141"/>
    </row>
    <row r="6" spans="1:12">
      <c r="A6" s="98">
        <v>4</v>
      </c>
      <c r="B6" s="103">
        <v>121</v>
      </c>
      <c r="C6" s="71" t="s">
        <v>113</v>
      </c>
      <c r="D6" s="71" t="s">
        <v>115</v>
      </c>
      <c r="E6" s="71" t="s">
        <v>96</v>
      </c>
      <c r="F6" s="71" t="s">
        <v>60</v>
      </c>
      <c r="G6" s="71" t="s">
        <v>62</v>
      </c>
      <c r="H6" s="71">
        <v>13</v>
      </c>
      <c r="I6" s="104">
        <v>25279</v>
      </c>
      <c r="J6" s="104">
        <v>4298</v>
      </c>
      <c r="K6" s="105">
        <v>2374</v>
      </c>
    </row>
    <row r="7" spans="1:12">
      <c r="A7" s="98">
        <v>5</v>
      </c>
      <c r="B7" s="99">
        <v>106</v>
      </c>
      <c r="C7" s="100" t="s">
        <v>112</v>
      </c>
      <c r="D7" s="100" t="s">
        <v>116</v>
      </c>
      <c r="E7" s="100" t="s">
        <v>117</v>
      </c>
      <c r="F7" s="100" t="s">
        <v>61</v>
      </c>
      <c r="G7" s="139" t="s">
        <v>62</v>
      </c>
      <c r="H7" s="85">
        <v>14</v>
      </c>
      <c r="I7" s="140">
        <v>25037</v>
      </c>
      <c r="J7" s="140">
        <v>4334</v>
      </c>
      <c r="K7" s="102">
        <v>2300</v>
      </c>
    </row>
    <row r="8" spans="1:12">
      <c r="A8" s="98">
        <v>6</v>
      </c>
      <c r="B8" s="103">
        <v>223</v>
      </c>
      <c r="C8" s="71" t="s">
        <v>118</v>
      </c>
      <c r="D8" s="71" t="s">
        <v>66</v>
      </c>
      <c r="E8" s="71" t="s">
        <v>67</v>
      </c>
      <c r="F8" s="72" t="s">
        <v>60</v>
      </c>
      <c r="G8" s="109" t="s">
        <v>62</v>
      </c>
      <c r="H8" s="71">
        <v>13</v>
      </c>
      <c r="I8" s="110">
        <v>25995</v>
      </c>
      <c r="J8" s="110">
        <v>4334</v>
      </c>
      <c r="K8" s="105">
        <v>2234</v>
      </c>
    </row>
    <row r="9" spans="1:12">
      <c r="A9" s="98">
        <v>7</v>
      </c>
      <c r="B9" s="103">
        <v>249</v>
      </c>
      <c r="C9" s="71" t="s">
        <v>50</v>
      </c>
      <c r="D9" s="71" t="s">
        <v>76</v>
      </c>
      <c r="E9" s="71" t="s">
        <v>77</v>
      </c>
      <c r="F9" s="71" t="s">
        <v>60</v>
      </c>
      <c r="G9" s="71" t="s">
        <v>62</v>
      </c>
      <c r="H9" s="71">
        <v>12</v>
      </c>
      <c r="I9" s="104">
        <v>25391</v>
      </c>
      <c r="J9" s="104">
        <v>4487</v>
      </c>
      <c r="K9" s="105">
        <v>2286</v>
      </c>
    </row>
    <row r="10" spans="1:12">
      <c r="A10" s="98">
        <v>8</v>
      </c>
      <c r="B10" s="99">
        <v>104</v>
      </c>
      <c r="C10" s="100" t="s">
        <v>112</v>
      </c>
      <c r="D10" s="100" t="s">
        <v>53</v>
      </c>
      <c r="E10" s="100" t="s">
        <v>59</v>
      </c>
      <c r="F10" s="100" t="s">
        <v>61</v>
      </c>
      <c r="G10" s="100" t="s">
        <v>62</v>
      </c>
      <c r="H10" s="71">
        <v>12</v>
      </c>
      <c r="I10" s="101">
        <v>30227</v>
      </c>
      <c r="J10" s="101">
        <v>4493</v>
      </c>
      <c r="K10" s="102">
        <v>2309</v>
      </c>
    </row>
    <row r="11" spans="1:12">
      <c r="A11" s="98">
        <v>9</v>
      </c>
      <c r="B11" s="103">
        <v>129</v>
      </c>
      <c r="C11" s="71" t="s">
        <v>113</v>
      </c>
      <c r="D11" s="71" t="s">
        <v>119</v>
      </c>
      <c r="E11" s="71" t="s">
        <v>63</v>
      </c>
      <c r="F11" s="71" t="s">
        <v>60</v>
      </c>
      <c r="G11" s="71" t="s">
        <v>62</v>
      </c>
      <c r="H11" s="71">
        <v>15</v>
      </c>
      <c r="I11" s="104">
        <v>30346</v>
      </c>
      <c r="J11" s="104">
        <v>4501</v>
      </c>
      <c r="K11" s="105">
        <v>2333</v>
      </c>
    </row>
    <row r="12" spans="1:12">
      <c r="A12" s="98">
        <v>10</v>
      </c>
      <c r="B12" s="99">
        <v>210</v>
      </c>
      <c r="C12" s="100" t="s">
        <v>112</v>
      </c>
      <c r="D12" s="100" t="s">
        <v>120</v>
      </c>
      <c r="E12" s="100" t="s">
        <v>121</v>
      </c>
      <c r="F12" s="100" t="s">
        <v>61</v>
      </c>
      <c r="G12" s="100" t="s">
        <v>62</v>
      </c>
      <c r="H12" s="71">
        <v>12</v>
      </c>
      <c r="I12" s="101">
        <v>30531</v>
      </c>
      <c r="J12" s="101">
        <v>4569</v>
      </c>
      <c r="K12" s="102">
        <v>2380</v>
      </c>
    </row>
    <row r="13" spans="1:12">
      <c r="A13" s="98">
        <v>11</v>
      </c>
      <c r="B13" s="103">
        <v>133</v>
      </c>
      <c r="C13" s="71" t="s">
        <v>122</v>
      </c>
      <c r="D13" s="71" t="s">
        <v>64</v>
      </c>
      <c r="E13" s="71" t="s">
        <v>65</v>
      </c>
      <c r="F13" s="71" t="s">
        <v>60</v>
      </c>
      <c r="G13" s="71" t="s">
        <v>62</v>
      </c>
      <c r="H13" s="71">
        <v>13</v>
      </c>
      <c r="I13" s="104">
        <v>25676</v>
      </c>
      <c r="J13" s="104">
        <v>4597</v>
      </c>
      <c r="K13" s="105">
        <v>2599</v>
      </c>
    </row>
    <row r="14" spans="1:12">
      <c r="A14" s="98">
        <v>12</v>
      </c>
      <c r="B14" s="103">
        <v>176</v>
      </c>
      <c r="C14" s="71" t="s">
        <v>50</v>
      </c>
      <c r="D14" s="71" t="s">
        <v>56</v>
      </c>
      <c r="E14" s="71" t="s">
        <v>57</v>
      </c>
      <c r="F14" s="71" t="s">
        <v>61</v>
      </c>
      <c r="G14" s="71" t="s">
        <v>62</v>
      </c>
      <c r="H14" s="71">
        <v>14</v>
      </c>
      <c r="I14" s="104">
        <v>30330</v>
      </c>
      <c r="J14" s="104">
        <v>4602</v>
      </c>
      <c r="K14" s="105">
        <v>2480</v>
      </c>
    </row>
    <row r="15" spans="1:12">
      <c r="A15" s="98">
        <v>13</v>
      </c>
      <c r="B15" s="103">
        <v>135</v>
      </c>
      <c r="C15" s="71" t="s">
        <v>122</v>
      </c>
      <c r="D15" s="71" t="s">
        <v>80</v>
      </c>
      <c r="E15" s="71" t="s">
        <v>81</v>
      </c>
      <c r="F15" s="71" t="s">
        <v>61</v>
      </c>
      <c r="G15" s="71" t="s">
        <v>62</v>
      </c>
      <c r="H15" s="71">
        <v>11</v>
      </c>
      <c r="I15" s="104">
        <v>31125</v>
      </c>
      <c r="J15" s="104">
        <v>4640</v>
      </c>
      <c r="K15" s="105">
        <v>2409</v>
      </c>
    </row>
    <row r="16" spans="1:12">
      <c r="A16" s="98">
        <v>14</v>
      </c>
      <c r="B16" s="103">
        <v>178</v>
      </c>
      <c r="C16" s="71" t="s">
        <v>118</v>
      </c>
      <c r="D16" s="71" t="s">
        <v>177</v>
      </c>
      <c r="E16" s="71" t="s">
        <v>236</v>
      </c>
      <c r="F16" s="71" t="s">
        <v>61</v>
      </c>
      <c r="G16" s="71" t="s">
        <v>62</v>
      </c>
      <c r="H16" s="71">
        <v>14</v>
      </c>
      <c r="I16" s="104">
        <v>30893</v>
      </c>
      <c r="J16" s="104">
        <v>4659</v>
      </c>
      <c r="K16" s="105">
        <v>2593</v>
      </c>
    </row>
    <row r="17" spans="1:16">
      <c r="A17" s="98">
        <v>15</v>
      </c>
      <c r="B17" s="103">
        <v>206</v>
      </c>
      <c r="C17" s="71" t="s">
        <v>122</v>
      </c>
      <c r="D17" s="71" t="s">
        <v>69</v>
      </c>
      <c r="E17" s="71" t="s">
        <v>70</v>
      </c>
      <c r="F17" s="71" t="s">
        <v>61</v>
      </c>
      <c r="G17" s="71" t="s">
        <v>62</v>
      </c>
      <c r="H17" s="71">
        <v>13</v>
      </c>
      <c r="I17" s="104">
        <v>30381</v>
      </c>
      <c r="J17" s="104">
        <v>4661</v>
      </c>
      <c r="K17" s="105">
        <v>2488</v>
      </c>
    </row>
    <row r="18" spans="1:16">
      <c r="A18" s="98">
        <v>16</v>
      </c>
      <c r="B18" s="103">
        <v>247</v>
      </c>
      <c r="C18" s="71" t="s">
        <v>50</v>
      </c>
      <c r="D18" s="71" t="s">
        <v>56</v>
      </c>
      <c r="E18" s="71" t="s">
        <v>82</v>
      </c>
      <c r="F18" s="71" t="s">
        <v>60</v>
      </c>
      <c r="G18" s="71" t="s">
        <v>62</v>
      </c>
      <c r="H18" s="71">
        <v>12</v>
      </c>
      <c r="I18" s="104">
        <v>30588</v>
      </c>
      <c r="J18" s="104">
        <v>4722</v>
      </c>
      <c r="K18" s="105">
        <v>2507</v>
      </c>
    </row>
    <row r="19" spans="1:16">
      <c r="A19" s="98">
        <v>17</v>
      </c>
      <c r="B19" s="99">
        <v>108</v>
      </c>
      <c r="C19" s="100" t="s">
        <v>112</v>
      </c>
      <c r="D19" s="100" t="s">
        <v>116</v>
      </c>
      <c r="E19" s="100" t="s">
        <v>123</v>
      </c>
      <c r="F19" s="100" t="s">
        <v>61</v>
      </c>
      <c r="G19" s="100" t="s">
        <v>62</v>
      </c>
      <c r="H19" s="71">
        <v>11</v>
      </c>
      <c r="I19" s="101">
        <v>31125</v>
      </c>
      <c r="J19" s="101">
        <v>4759</v>
      </c>
      <c r="K19" s="102">
        <v>2513</v>
      </c>
    </row>
    <row r="20" spans="1:16">
      <c r="A20" s="98">
        <v>18</v>
      </c>
      <c r="B20" s="103">
        <v>221</v>
      </c>
      <c r="C20" s="71" t="s">
        <v>113</v>
      </c>
      <c r="D20" s="71" t="s">
        <v>147</v>
      </c>
      <c r="E20" s="71" t="s">
        <v>148</v>
      </c>
      <c r="F20" s="71" t="s">
        <v>60</v>
      </c>
      <c r="G20" s="100" t="s">
        <v>62</v>
      </c>
      <c r="H20" s="71">
        <v>12</v>
      </c>
      <c r="I20" s="104">
        <v>32258</v>
      </c>
      <c r="J20" s="104">
        <v>4800</v>
      </c>
      <c r="K20" s="105">
        <v>2445</v>
      </c>
    </row>
    <row r="21" spans="1:16">
      <c r="A21" s="98">
        <v>19</v>
      </c>
      <c r="B21" s="103">
        <v>203</v>
      </c>
      <c r="C21" s="71" t="s">
        <v>122</v>
      </c>
      <c r="D21" s="71" t="s">
        <v>124</v>
      </c>
      <c r="E21" s="71" t="s">
        <v>125</v>
      </c>
      <c r="F21" s="71" t="s">
        <v>60</v>
      </c>
      <c r="G21" s="100" t="s">
        <v>62</v>
      </c>
      <c r="H21" s="71">
        <v>14</v>
      </c>
      <c r="I21" s="104">
        <v>32433</v>
      </c>
      <c r="J21" s="104">
        <v>4800</v>
      </c>
      <c r="K21" s="105">
        <v>2657</v>
      </c>
    </row>
    <row r="22" spans="1:16">
      <c r="A22" s="98">
        <v>20</v>
      </c>
      <c r="B22" s="103">
        <v>127</v>
      </c>
      <c r="C22" s="71" t="s">
        <v>52</v>
      </c>
      <c r="D22" s="71" t="s">
        <v>128</v>
      </c>
      <c r="E22" s="71" t="s">
        <v>129</v>
      </c>
      <c r="F22" s="71" t="s">
        <v>60</v>
      </c>
      <c r="G22" s="71" t="s">
        <v>62</v>
      </c>
      <c r="H22" s="71">
        <v>12</v>
      </c>
      <c r="I22" s="104">
        <v>31072</v>
      </c>
      <c r="J22" s="104">
        <v>4842</v>
      </c>
      <c r="K22" s="105" t="s">
        <v>143</v>
      </c>
    </row>
    <row r="23" spans="1:16">
      <c r="A23" s="98">
        <v>21</v>
      </c>
      <c r="B23" s="103">
        <v>180</v>
      </c>
      <c r="C23" s="71" t="s">
        <v>50</v>
      </c>
      <c r="D23" s="71" t="s">
        <v>68</v>
      </c>
      <c r="E23" s="71" t="s">
        <v>55</v>
      </c>
      <c r="F23" s="71" t="s">
        <v>60</v>
      </c>
      <c r="G23" s="71" t="s">
        <v>62</v>
      </c>
      <c r="H23" s="71">
        <v>15</v>
      </c>
      <c r="I23" s="104">
        <v>31145</v>
      </c>
      <c r="J23" s="104">
        <v>4852</v>
      </c>
      <c r="K23" s="105">
        <v>2483</v>
      </c>
    </row>
    <row r="24" spans="1:16">
      <c r="A24" s="98">
        <v>22</v>
      </c>
      <c r="B24" s="99">
        <v>109</v>
      </c>
      <c r="C24" s="100" t="s">
        <v>112</v>
      </c>
      <c r="D24" s="100" t="s">
        <v>126</v>
      </c>
      <c r="E24" s="100" t="s">
        <v>127</v>
      </c>
      <c r="F24" s="100" t="s">
        <v>60</v>
      </c>
      <c r="G24" s="100" t="s">
        <v>62</v>
      </c>
      <c r="H24" s="71">
        <v>12</v>
      </c>
      <c r="I24" s="101">
        <v>31410</v>
      </c>
      <c r="J24" s="101">
        <v>4900</v>
      </c>
      <c r="K24" s="102">
        <v>2471</v>
      </c>
    </row>
    <row r="25" spans="1:16">
      <c r="A25" s="98">
        <v>23</v>
      </c>
      <c r="B25" s="106">
        <v>217</v>
      </c>
      <c r="C25" s="71" t="s">
        <v>144</v>
      </c>
      <c r="D25" s="71" t="s">
        <v>150</v>
      </c>
      <c r="E25" s="71" t="s">
        <v>151</v>
      </c>
      <c r="F25" s="71" t="s">
        <v>61</v>
      </c>
      <c r="G25" s="71" t="s">
        <v>62</v>
      </c>
      <c r="H25" s="71">
        <v>11</v>
      </c>
      <c r="I25" s="101">
        <v>31530</v>
      </c>
      <c r="J25" s="101">
        <v>4948</v>
      </c>
      <c r="K25" s="102">
        <v>2532</v>
      </c>
      <c r="P25" s="4" t="s">
        <v>39</v>
      </c>
    </row>
    <row r="26" spans="1:16">
      <c r="A26" s="98">
        <v>24</v>
      </c>
      <c r="B26" s="106">
        <v>118</v>
      </c>
      <c r="C26" s="71" t="s">
        <v>130</v>
      </c>
      <c r="D26" s="71" t="s">
        <v>71</v>
      </c>
      <c r="E26" s="71" t="s">
        <v>72</v>
      </c>
      <c r="F26" s="71" t="s">
        <v>61</v>
      </c>
      <c r="G26" s="71" t="s">
        <v>62</v>
      </c>
      <c r="H26" s="71">
        <v>12</v>
      </c>
      <c r="I26" s="104">
        <v>32357</v>
      </c>
      <c r="J26" s="104">
        <v>5125</v>
      </c>
      <c r="K26" s="105">
        <v>2675</v>
      </c>
    </row>
    <row r="27" spans="1:16">
      <c r="A27" s="98">
        <v>25</v>
      </c>
      <c r="B27" s="99">
        <v>107</v>
      </c>
      <c r="C27" s="100" t="s">
        <v>112</v>
      </c>
      <c r="D27" s="100" t="s">
        <v>131</v>
      </c>
      <c r="E27" s="100" t="s">
        <v>132</v>
      </c>
      <c r="F27" s="100" t="s">
        <v>61</v>
      </c>
      <c r="G27" s="100" t="s">
        <v>62</v>
      </c>
      <c r="H27" s="71">
        <v>11</v>
      </c>
      <c r="I27" s="101">
        <v>32246</v>
      </c>
      <c r="J27" s="101">
        <v>5169</v>
      </c>
      <c r="K27" s="102">
        <v>2740</v>
      </c>
    </row>
    <row r="28" spans="1:16">
      <c r="A28" s="98">
        <v>26</v>
      </c>
      <c r="B28" s="99">
        <v>117</v>
      </c>
      <c r="C28" s="100" t="s">
        <v>112</v>
      </c>
      <c r="D28" s="100" t="s">
        <v>133</v>
      </c>
      <c r="E28" s="100" t="s">
        <v>134</v>
      </c>
      <c r="F28" s="100" t="s">
        <v>61</v>
      </c>
      <c r="G28" s="100" t="s">
        <v>62</v>
      </c>
      <c r="H28" s="71">
        <v>14</v>
      </c>
      <c r="I28" s="107">
        <v>33360</v>
      </c>
      <c r="J28" s="101">
        <v>5280</v>
      </c>
      <c r="K28" s="108">
        <v>2753</v>
      </c>
    </row>
    <row r="29" spans="1:16">
      <c r="A29" s="98">
        <v>27</v>
      </c>
      <c r="B29" s="103">
        <v>225</v>
      </c>
      <c r="C29" s="71" t="s">
        <v>118</v>
      </c>
      <c r="D29" s="71" t="s">
        <v>135</v>
      </c>
      <c r="E29" s="71" t="s">
        <v>136</v>
      </c>
      <c r="F29" s="72" t="s">
        <v>61</v>
      </c>
      <c r="G29" s="109" t="s">
        <v>62</v>
      </c>
      <c r="H29" s="71">
        <v>12</v>
      </c>
      <c r="I29" s="110">
        <v>35253</v>
      </c>
      <c r="J29" s="110">
        <v>5750</v>
      </c>
      <c r="K29" s="105">
        <v>2984</v>
      </c>
    </row>
    <row r="30" spans="1:16">
      <c r="A30" s="98">
        <v>28</v>
      </c>
      <c r="B30" s="103">
        <v>175</v>
      </c>
      <c r="C30" s="71" t="s">
        <v>50</v>
      </c>
      <c r="D30" s="71" t="s">
        <v>164</v>
      </c>
      <c r="E30" s="71" t="s">
        <v>87</v>
      </c>
      <c r="F30" s="71" t="s">
        <v>61</v>
      </c>
      <c r="G30" s="71" t="s">
        <v>62</v>
      </c>
      <c r="H30" s="71">
        <v>11</v>
      </c>
      <c r="I30" s="110">
        <v>35761</v>
      </c>
      <c r="J30" s="110">
        <v>5467</v>
      </c>
      <c r="K30" s="105">
        <v>2818</v>
      </c>
    </row>
    <row r="31" spans="1:16">
      <c r="A31" s="98">
        <v>29</v>
      </c>
      <c r="B31" s="103">
        <v>228</v>
      </c>
      <c r="C31" s="109" t="s">
        <v>118</v>
      </c>
      <c r="D31" s="109" t="s">
        <v>137</v>
      </c>
      <c r="E31" s="109" t="s">
        <v>138</v>
      </c>
      <c r="F31" s="109" t="s">
        <v>61</v>
      </c>
      <c r="G31" s="109" t="s">
        <v>62</v>
      </c>
      <c r="H31" s="71">
        <v>13</v>
      </c>
      <c r="I31" s="110">
        <v>35912</v>
      </c>
      <c r="J31" s="110">
        <v>5841</v>
      </c>
      <c r="K31" s="111">
        <v>3003</v>
      </c>
    </row>
    <row r="32" spans="1:16">
      <c r="A32" s="98">
        <v>30</v>
      </c>
      <c r="B32" s="103">
        <v>230</v>
      </c>
      <c r="C32" s="109" t="s">
        <v>118</v>
      </c>
      <c r="D32" s="109" t="s">
        <v>139</v>
      </c>
      <c r="E32" s="109" t="s">
        <v>140</v>
      </c>
      <c r="F32" s="109" t="s">
        <v>61</v>
      </c>
      <c r="G32" s="109" t="s">
        <v>62</v>
      </c>
      <c r="H32" s="71">
        <v>13</v>
      </c>
      <c r="I32" s="104">
        <v>41317</v>
      </c>
      <c r="J32" s="112">
        <v>10056</v>
      </c>
      <c r="K32" s="113">
        <v>3321</v>
      </c>
    </row>
    <row r="33" spans="1:11">
      <c r="A33" s="98">
        <v>31</v>
      </c>
      <c r="B33" s="103">
        <v>226</v>
      </c>
      <c r="C33" s="71" t="s">
        <v>118</v>
      </c>
      <c r="D33" s="71" t="s">
        <v>141</v>
      </c>
      <c r="E33" s="71" t="s">
        <v>142</v>
      </c>
      <c r="F33" s="71" t="s">
        <v>61</v>
      </c>
      <c r="G33" s="114" t="s">
        <v>62</v>
      </c>
      <c r="H33" s="71">
        <v>12</v>
      </c>
      <c r="I33" s="110">
        <v>41952</v>
      </c>
      <c r="J33" s="110">
        <v>10500</v>
      </c>
      <c r="K33" s="111">
        <v>3368</v>
      </c>
    </row>
    <row r="34" spans="1:11">
      <c r="A34" s="98">
        <v>32</v>
      </c>
      <c r="B34" s="103">
        <v>219</v>
      </c>
      <c r="C34" s="71" t="s">
        <v>144</v>
      </c>
      <c r="D34" s="71" t="s">
        <v>154</v>
      </c>
      <c r="E34" s="71" t="s">
        <v>155</v>
      </c>
      <c r="F34" s="71" t="s">
        <v>60</v>
      </c>
      <c r="G34" s="71" t="s">
        <v>62</v>
      </c>
      <c r="H34" s="71">
        <v>12</v>
      </c>
      <c r="I34" s="110" t="s">
        <v>73</v>
      </c>
      <c r="J34" s="110">
        <v>5023</v>
      </c>
      <c r="K34" s="111">
        <v>2672</v>
      </c>
    </row>
    <row r="35" spans="1:11" ht="17.399999999999999">
      <c r="A35" s="115"/>
      <c r="B35" s="116"/>
      <c r="C35" s="388" t="s">
        <v>222</v>
      </c>
      <c r="D35" s="388"/>
      <c r="E35" s="388"/>
      <c r="F35" s="388"/>
      <c r="G35" s="117"/>
      <c r="H35" s="116"/>
      <c r="I35" s="118" t="s">
        <v>47</v>
      </c>
      <c r="J35" s="118" t="s">
        <v>15</v>
      </c>
      <c r="K35" s="119" t="s">
        <v>26</v>
      </c>
    </row>
    <row r="36" spans="1:11">
      <c r="A36" s="98">
        <v>1</v>
      </c>
      <c r="B36" s="99">
        <v>101</v>
      </c>
      <c r="C36" s="100" t="s">
        <v>112</v>
      </c>
      <c r="D36" s="100" t="s">
        <v>78</v>
      </c>
      <c r="E36" s="100" t="s">
        <v>79</v>
      </c>
      <c r="F36" s="100" t="s">
        <v>60</v>
      </c>
      <c r="G36" s="100" t="s">
        <v>95</v>
      </c>
      <c r="H36" s="71">
        <v>10</v>
      </c>
      <c r="I36" s="123">
        <v>22493</v>
      </c>
      <c r="J36" s="124">
        <v>4640</v>
      </c>
      <c r="K36" s="123">
        <v>2371</v>
      </c>
    </row>
    <row r="37" spans="1:11">
      <c r="A37" s="98">
        <v>2</v>
      </c>
      <c r="B37" s="103">
        <v>229</v>
      </c>
      <c r="C37" s="71" t="s">
        <v>118</v>
      </c>
      <c r="D37" s="71" t="s">
        <v>149</v>
      </c>
      <c r="E37" s="71" t="s">
        <v>96</v>
      </c>
      <c r="F37" s="114" t="s">
        <v>60</v>
      </c>
      <c r="G37" s="109" t="s">
        <v>110</v>
      </c>
      <c r="H37" s="71">
        <v>9</v>
      </c>
      <c r="I37" s="121">
        <v>22945</v>
      </c>
      <c r="J37" s="122">
        <v>4806</v>
      </c>
      <c r="K37" s="121">
        <v>2482</v>
      </c>
    </row>
    <row r="38" spans="1:11">
      <c r="A38" s="98">
        <v>3</v>
      </c>
      <c r="B38" s="103">
        <v>124</v>
      </c>
      <c r="C38" s="71" t="s">
        <v>113</v>
      </c>
      <c r="D38" s="71" t="s">
        <v>115</v>
      </c>
      <c r="E38" s="71" t="s">
        <v>152</v>
      </c>
      <c r="F38" s="71" t="s">
        <v>60</v>
      </c>
      <c r="G38" s="71" t="s">
        <v>95</v>
      </c>
      <c r="H38" s="71">
        <v>10</v>
      </c>
      <c r="I38" s="121">
        <v>24150</v>
      </c>
      <c r="J38" s="122">
        <v>4971</v>
      </c>
      <c r="K38" s="121">
        <v>2596</v>
      </c>
    </row>
    <row r="39" spans="1:11">
      <c r="A39" s="98">
        <v>4</v>
      </c>
      <c r="B39" s="106">
        <v>202</v>
      </c>
      <c r="C39" s="71" t="s">
        <v>122</v>
      </c>
      <c r="D39" s="71" t="s">
        <v>124</v>
      </c>
      <c r="E39" s="71" t="s">
        <v>153</v>
      </c>
      <c r="F39" s="71" t="s">
        <v>60</v>
      </c>
      <c r="G39" s="71" t="s">
        <v>95</v>
      </c>
      <c r="H39" s="71">
        <v>11</v>
      </c>
      <c r="I39" s="121">
        <v>24205</v>
      </c>
      <c r="J39" s="122">
        <v>5117</v>
      </c>
      <c r="K39" s="121">
        <v>2631</v>
      </c>
    </row>
    <row r="40" spans="1:11">
      <c r="A40" s="98">
        <v>5</v>
      </c>
      <c r="B40" s="103">
        <v>140</v>
      </c>
      <c r="C40" s="71" t="s">
        <v>122</v>
      </c>
      <c r="D40" s="71" t="s">
        <v>88</v>
      </c>
      <c r="E40" s="71" t="s">
        <v>89</v>
      </c>
      <c r="F40" s="71" t="s">
        <v>60</v>
      </c>
      <c r="G40" s="71" t="s">
        <v>95</v>
      </c>
      <c r="H40" s="71">
        <v>11</v>
      </c>
      <c r="I40" s="121">
        <v>25819</v>
      </c>
      <c r="J40" s="122">
        <v>5941</v>
      </c>
      <c r="K40" s="121">
        <v>2669</v>
      </c>
    </row>
    <row r="41" spans="1:11">
      <c r="A41" s="98">
        <v>6</v>
      </c>
      <c r="B41" s="103">
        <v>212</v>
      </c>
      <c r="C41" s="71" t="s">
        <v>156</v>
      </c>
      <c r="D41" s="71" t="s">
        <v>83</v>
      </c>
      <c r="E41" s="71" t="s">
        <v>84</v>
      </c>
      <c r="F41" s="71" t="s">
        <v>60</v>
      </c>
      <c r="G41" s="71" t="s">
        <v>95</v>
      </c>
      <c r="H41" s="71">
        <v>10</v>
      </c>
      <c r="I41" s="121">
        <v>24504</v>
      </c>
      <c r="J41" s="122">
        <v>5375</v>
      </c>
      <c r="K41" s="121">
        <v>2678</v>
      </c>
    </row>
    <row r="42" spans="1:11">
      <c r="A42" s="98">
        <v>7</v>
      </c>
      <c r="B42" s="103">
        <v>132</v>
      </c>
      <c r="C42" s="71" t="s">
        <v>122</v>
      </c>
      <c r="D42" s="71" t="s">
        <v>157</v>
      </c>
      <c r="E42" s="71" t="s">
        <v>158</v>
      </c>
      <c r="F42" s="71" t="s">
        <v>61</v>
      </c>
      <c r="G42" s="71" t="s">
        <v>95</v>
      </c>
      <c r="H42" s="71">
        <v>8</v>
      </c>
      <c r="I42" s="121">
        <v>25682</v>
      </c>
      <c r="J42" s="122">
        <v>5316</v>
      </c>
      <c r="K42" s="121">
        <v>2691</v>
      </c>
    </row>
    <row r="43" spans="1:11">
      <c r="A43" s="98">
        <v>8</v>
      </c>
      <c r="B43" s="99">
        <v>103</v>
      </c>
      <c r="C43" s="100" t="s">
        <v>112</v>
      </c>
      <c r="D43" s="100" t="s">
        <v>104</v>
      </c>
      <c r="E43" s="100" t="s">
        <v>159</v>
      </c>
      <c r="F43" s="100" t="s">
        <v>60</v>
      </c>
      <c r="G43" s="100" t="s">
        <v>95</v>
      </c>
      <c r="H43" s="71">
        <v>11</v>
      </c>
      <c r="I43" s="123">
        <v>25492</v>
      </c>
      <c r="J43" s="124">
        <v>5393</v>
      </c>
      <c r="K43" s="123">
        <v>2731</v>
      </c>
    </row>
    <row r="44" spans="1:11">
      <c r="A44" s="98">
        <v>9</v>
      </c>
      <c r="B44" s="103">
        <v>205</v>
      </c>
      <c r="C44" s="71" t="s">
        <v>122</v>
      </c>
      <c r="D44" s="71" t="s">
        <v>160</v>
      </c>
      <c r="E44" s="71" t="s">
        <v>161</v>
      </c>
      <c r="F44" s="71" t="s">
        <v>60</v>
      </c>
      <c r="G44" s="71" t="s">
        <v>95</v>
      </c>
      <c r="H44" s="71">
        <v>11</v>
      </c>
      <c r="I44" s="121">
        <v>25759</v>
      </c>
      <c r="J44" s="122">
        <v>5451</v>
      </c>
      <c r="K44" s="121">
        <v>2763</v>
      </c>
    </row>
    <row r="45" spans="1:11">
      <c r="A45" s="98">
        <v>10</v>
      </c>
      <c r="B45" s="103">
        <v>218</v>
      </c>
      <c r="C45" s="71" t="s">
        <v>144</v>
      </c>
      <c r="D45" s="71" t="s">
        <v>162</v>
      </c>
      <c r="E45" s="71" t="s">
        <v>163</v>
      </c>
      <c r="F45" s="71" t="s">
        <v>60</v>
      </c>
      <c r="G45" s="71" t="s">
        <v>95</v>
      </c>
      <c r="H45" s="71">
        <v>9</v>
      </c>
      <c r="I45" s="121">
        <v>24961</v>
      </c>
      <c r="J45" s="122">
        <v>5381</v>
      </c>
      <c r="K45" s="121">
        <v>2773</v>
      </c>
    </row>
    <row r="46" spans="1:11">
      <c r="A46" s="98">
        <v>11</v>
      </c>
      <c r="B46" s="103">
        <v>250</v>
      </c>
      <c r="C46" s="71" t="s">
        <v>144</v>
      </c>
      <c r="D46" s="71" t="s">
        <v>145</v>
      </c>
      <c r="E46" s="71" t="s">
        <v>146</v>
      </c>
      <c r="F46" s="71" t="s">
        <v>60</v>
      </c>
      <c r="G46" s="71" t="s">
        <v>95</v>
      </c>
      <c r="H46" s="71">
        <v>11</v>
      </c>
      <c r="I46" s="121">
        <v>24044</v>
      </c>
      <c r="J46" s="122">
        <v>5095</v>
      </c>
      <c r="K46" s="121">
        <v>2788</v>
      </c>
    </row>
    <row r="47" spans="1:11">
      <c r="A47" s="98">
        <v>12</v>
      </c>
      <c r="B47" s="103">
        <v>120</v>
      </c>
      <c r="C47" s="71" t="s">
        <v>130</v>
      </c>
      <c r="D47" s="73" t="s">
        <v>85</v>
      </c>
      <c r="E47" s="125" t="s">
        <v>86</v>
      </c>
      <c r="F47" s="71" t="s">
        <v>61</v>
      </c>
      <c r="G47" s="73" t="s">
        <v>95</v>
      </c>
      <c r="H47" s="71">
        <v>10</v>
      </c>
      <c r="I47" s="121">
        <v>25334</v>
      </c>
      <c r="J47" s="122">
        <v>5472</v>
      </c>
      <c r="K47" s="121">
        <v>2802</v>
      </c>
    </row>
    <row r="48" spans="1:11">
      <c r="A48" s="98">
        <v>13</v>
      </c>
      <c r="B48" s="103">
        <v>173</v>
      </c>
      <c r="C48" s="71" t="s">
        <v>50</v>
      </c>
      <c r="D48" s="71" t="s">
        <v>165</v>
      </c>
      <c r="E48" s="71" t="s">
        <v>91</v>
      </c>
      <c r="F48" s="71" t="s">
        <v>60</v>
      </c>
      <c r="G48" s="71" t="s">
        <v>95</v>
      </c>
      <c r="H48" s="71">
        <v>11</v>
      </c>
      <c r="I48" s="121">
        <v>25775</v>
      </c>
      <c r="J48" s="122">
        <v>5745</v>
      </c>
      <c r="K48" s="121">
        <v>2914</v>
      </c>
    </row>
    <row r="49" spans="1:11">
      <c r="A49" s="98">
        <v>14</v>
      </c>
      <c r="B49" s="126">
        <v>116</v>
      </c>
      <c r="C49" s="100" t="s">
        <v>112</v>
      </c>
      <c r="D49" s="100" t="s">
        <v>166</v>
      </c>
      <c r="E49" s="100" t="s">
        <v>167</v>
      </c>
      <c r="F49" s="100" t="s">
        <v>60</v>
      </c>
      <c r="G49" s="100" t="s">
        <v>95</v>
      </c>
      <c r="H49" s="71">
        <v>9</v>
      </c>
      <c r="I49" s="123">
        <v>31768</v>
      </c>
      <c r="J49" s="124">
        <v>5916</v>
      </c>
      <c r="K49" s="123">
        <v>2916</v>
      </c>
    </row>
    <row r="50" spans="1:11">
      <c r="A50" s="98">
        <v>15</v>
      </c>
      <c r="B50" s="99">
        <v>114</v>
      </c>
      <c r="C50" s="100" t="s">
        <v>112</v>
      </c>
      <c r="D50" s="100" t="s">
        <v>168</v>
      </c>
      <c r="E50" s="100" t="s">
        <v>169</v>
      </c>
      <c r="F50" s="100" t="s">
        <v>60</v>
      </c>
      <c r="G50" s="100" t="s">
        <v>95</v>
      </c>
      <c r="H50" s="71">
        <v>11</v>
      </c>
      <c r="I50" s="123">
        <v>31678</v>
      </c>
      <c r="J50" s="124">
        <v>10042</v>
      </c>
      <c r="K50" s="123">
        <v>3015</v>
      </c>
    </row>
    <row r="51" spans="1:11">
      <c r="A51" s="98">
        <v>16</v>
      </c>
      <c r="B51" s="106">
        <v>245</v>
      </c>
      <c r="C51" s="71" t="s">
        <v>50</v>
      </c>
      <c r="D51" s="71" t="s">
        <v>170</v>
      </c>
      <c r="E51" s="71" t="s">
        <v>171</v>
      </c>
      <c r="F51" s="71" t="s">
        <v>60</v>
      </c>
      <c r="G51" s="71" t="s">
        <v>95</v>
      </c>
      <c r="H51" s="71">
        <v>10</v>
      </c>
      <c r="I51" s="121" t="s">
        <v>73</v>
      </c>
      <c r="J51" s="122">
        <v>5949</v>
      </c>
      <c r="K51" s="121">
        <v>3020</v>
      </c>
    </row>
    <row r="52" spans="1:11">
      <c r="A52" s="98">
        <v>17</v>
      </c>
      <c r="B52" s="106">
        <v>227</v>
      </c>
      <c r="C52" s="109" t="s">
        <v>118</v>
      </c>
      <c r="D52" s="109" t="s">
        <v>177</v>
      </c>
      <c r="E52" s="109" t="s">
        <v>178</v>
      </c>
      <c r="F52" s="109" t="s">
        <v>61</v>
      </c>
      <c r="G52" s="109" t="s">
        <v>95</v>
      </c>
      <c r="H52" s="71">
        <v>10</v>
      </c>
      <c r="I52" s="130">
        <v>31305</v>
      </c>
      <c r="J52" s="131">
        <v>10034</v>
      </c>
      <c r="K52" s="130">
        <v>3207</v>
      </c>
    </row>
    <row r="53" spans="1:11" ht="17.399999999999999">
      <c r="A53" s="127"/>
      <c r="B53" s="128"/>
      <c r="C53" s="389" t="s">
        <v>223</v>
      </c>
      <c r="D53" s="389"/>
      <c r="E53" s="389"/>
      <c r="F53" s="389"/>
      <c r="G53" s="129"/>
      <c r="H53" s="129"/>
      <c r="I53" s="118" t="s">
        <v>47</v>
      </c>
      <c r="J53" s="118" t="s">
        <v>15</v>
      </c>
      <c r="K53" s="119" t="s">
        <v>26</v>
      </c>
    </row>
    <row r="54" spans="1:11">
      <c r="A54" s="120">
        <v>1</v>
      </c>
      <c r="B54" s="99">
        <v>110</v>
      </c>
      <c r="C54" s="100" t="s">
        <v>112</v>
      </c>
      <c r="D54" s="100" t="s">
        <v>133</v>
      </c>
      <c r="E54" s="100" t="s">
        <v>172</v>
      </c>
      <c r="F54" s="100" t="s">
        <v>61</v>
      </c>
      <c r="G54" s="100" t="s">
        <v>95</v>
      </c>
      <c r="H54" s="71">
        <v>10</v>
      </c>
      <c r="I54" s="123">
        <v>31700</v>
      </c>
      <c r="J54" s="124">
        <v>10186</v>
      </c>
      <c r="K54" s="123">
        <v>3057</v>
      </c>
    </row>
    <row r="55" spans="1:11">
      <c r="A55" s="98">
        <v>2</v>
      </c>
      <c r="B55" s="99">
        <v>209</v>
      </c>
      <c r="C55" s="100" t="s">
        <v>112</v>
      </c>
      <c r="D55" s="100" t="s">
        <v>173</v>
      </c>
      <c r="E55" s="100" t="s">
        <v>90</v>
      </c>
      <c r="F55" s="100" t="s">
        <v>61</v>
      </c>
      <c r="G55" s="100" t="s">
        <v>95</v>
      </c>
      <c r="H55" s="71">
        <v>9</v>
      </c>
      <c r="I55" s="123">
        <v>32617</v>
      </c>
      <c r="J55" s="124">
        <v>10182</v>
      </c>
      <c r="K55" s="123">
        <v>3075</v>
      </c>
    </row>
    <row r="56" spans="1:11">
      <c r="A56" s="120">
        <v>3</v>
      </c>
      <c r="B56" s="103">
        <v>244</v>
      </c>
      <c r="C56" s="71" t="s">
        <v>144</v>
      </c>
      <c r="D56" s="71" t="s">
        <v>150</v>
      </c>
      <c r="E56" s="71" t="s">
        <v>174</v>
      </c>
      <c r="F56" s="71" t="s">
        <v>61</v>
      </c>
      <c r="G56" s="71" t="s">
        <v>95</v>
      </c>
      <c r="H56" s="71">
        <v>9</v>
      </c>
      <c r="I56" s="121">
        <v>25646</v>
      </c>
      <c r="J56" s="122">
        <v>10102</v>
      </c>
      <c r="K56" s="121">
        <v>3084</v>
      </c>
    </row>
    <row r="57" spans="1:11">
      <c r="A57" s="98">
        <v>4</v>
      </c>
      <c r="B57" s="103">
        <v>207</v>
      </c>
      <c r="C57" s="71" t="s">
        <v>122</v>
      </c>
      <c r="D57" s="71" t="s">
        <v>175</v>
      </c>
      <c r="E57" s="71" t="s">
        <v>176</v>
      </c>
      <c r="F57" s="71" t="s">
        <v>60</v>
      </c>
      <c r="G57" s="71" t="s">
        <v>95</v>
      </c>
      <c r="H57" s="71">
        <v>10</v>
      </c>
      <c r="I57" s="121">
        <v>32147</v>
      </c>
      <c r="J57" s="122">
        <v>10565</v>
      </c>
      <c r="K57" s="121">
        <v>3153</v>
      </c>
    </row>
    <row r="58" spans="1:11">
      <c r="A58" s="120">
        <v>5</v>
      </c>
      <c r="B58" s="103">
        <v>216</v>
      </c>
      <c r="C58" s="71" t="s">
        <v>156</v>
      </c>
      <c r="D58" s="71" t="s">
        <v>179</v>
      </c>
      <c r="E58" s="71" t="s">
        <v>180</v>
      </c>
      <c r="F58" s="71" t="s">
        <v>60</v>
      </c>
      <c r="G58" s="71" t="s">
        <v>95</v>
      </c>
      <c r="H58" s="71">
        <v>10</v>
      </c>
      <c r="I58" s="121" t="s">
        <v>73</v>
      </c>
      <c r="J58" s="122">
        <v>10344</v>
      </c>
      <c r="K58" s="121">
        <v>3216</v>
      </c>
    </row>
    <row r="59" spans="1:11">
      <c r="A59" s="98">
        <v>6</v>
      </c>
      <c r="B59" s="103">
        <v>211</v>
      </c>
      <c r="C59" s="71" t="s">
        <v>51</v>
      </c>
      <c r="D59" s="71" t="s">
        <v>181</v>
      </c>
      <c r="E59" s="71" t="s">
        <v>99</v>
      </c>
      <c r="F59" s="71" t="s">
        <v>60</v>
      </c>
      <c r="G59" s="71" t="s">
        <v>110</v>
      </c>
      <c r="H59" s="71">
        <v>9</v>
      </c>
      <c r="I59" s="121">
        <v>32508</v>
      </c>
      <c r="J59" s="122">
        <v>10911</v>
      </c>
      <c r="K59" s="121">
        <v>3335</v>
      </c>
    </row>
    <row r="60" spans="1:11">
      <c r="A60" s="120">
        <v>7</v>
      </c>
      <c r="B60" s="103">
        <v>242</v>
      </c>
      <c r="C60" s="71" t="s">
        <v>50</v>
      </c>
      <c r="D60" s="71" t="s">
        <v>100</v>
      </c>
      <c r="E60" s="71" t="s">
        <v>101</v>
      </c>
      <c r="F60" s="71" t="s">
        <v>60</v>
      </c>
      <c r="G60" s="71" t="s">
        <v>95</v>
      </c>
      <c r="H60" s="71">
        <v>10</v>
      </c>
      <c r="I60" s="121" t="s">
        <v>73</v>
      </c>
      <c r="J60" s="122">
        <v>10453</v>
      </c>
      <c r="K60" s="121">
        <v>3344</v>
      </c>
    </row>
    <row r="61" spans="1:11">
      <c r="A61" s="98">
        <v>8</v>
      </c>
      <c r="B61" s="106">
        <v>130</v>
      </c>
      <c r="C61" s="71" t="s">
        <v>113</v>
      </c>
      <c r="D61" s="71" t="s">
        <v>182</v>
      </c>
      <c r="E61" s="71" t="s">
        <v>183</v>
      </c>
      <c r="F61" s="71" t="s">
        <v>60</v>
      </c>
      <c r="G61" s="71" t="s">
        <v>95</v>
      </c>
      <c r="H61" s="71">
        <v>11</v>
      </c>
      <c r="I61" s="121" t="s">
        <v>193</v>
      </c>
      <c r="J61" s="122" t="s">
        <v>194</v>
      </c>
      <c r="K61" s="121">
        <v>3344</v>
      </c>
    </row>
    <row r="62" spans="1:11">
      <c r="A62" s="120">
        <v>9</v>
      </c>
      <c r="B62" s="103">
        <v>136</v>
      </c>
      <c r="C62" s="71" t="s">
        <v>51</v>
      </c>
      <c r="D62" s="71" t="s">
        <v>184</v>
      </c>
      <c r="E62" s="71" t="s">
        <v>185</v>
      </c>
      <c r="F62" s="71" t="s">
        <v>61</v>
      </c>
      <c r="G62" s="71" t="s">
        <v>95</v>
      </c>
      <c r="H62" s="71">
        <v>10</v>
      </c>
      <c r="I62" s="121" t="s">
        <v>73</v>
      </c>
      <c r="J62" s="122">
        <v>11141</v>
      </c>
      <c r="K62" s="121">
        <v>3378</v>
      </c>
    </row>
    <row r="63" spans="1:11">
      <c r="A63" s="98">
        <v>10</v>
      </c>
      <c r="B63" s="103">
        <v>220</v>
      </c>
      <c r="C63" s="71" t="s">
        <v>51</v>
      </c>
      <c r="D63" s="71" t="s">
        <v>186</v>
      </c>
      <c r="E63" s="71" t="s">
        <v>123</v>
      </c>
      <c r="F63" s="71" t="s">
        <v>61</v>
      </c>
      <c r="G63" s="71" t="s">
        <v>95</v>
      </c>
      <c r="H63" s="71">
        <v>9</v>
      </c>
      <c r="I63" s="121">
        <v>35432</v>
      </c>
      <c r="J63" s="122">
        <v>11238</v>
      </c>
      <c r="K63" s="121">
        <v>3423</v>
      </c>
    </row>
    <row r="64" spans="1:11">
      <c r="A64" s="120">
        <v>11</v>
      </c>
      <c r="B64" s="106">
        <v>137</v>
      </c>
      <c r="C64" s="71" t="s">
        <v>51</v>
      </c>
      <c r="D64" s="71" t="s">
        <v>187</v>
      </c>
      <c r="E64" s="71" t="s">
        <v>98</v>
      </c>
      <c r="F64" s="71" t="s">
        <v>61</v>
      </c>
      <c r="G64" s="71" t="s">
        <v>110</v>
      </c>
      <c r="H64" s="71">
        <v>8</v>
      </c>
      <c r="I64" s="121">
        <v>32872</v>
      </c>
      <c r="J64" s="122">
        <v>10656</v>
      </c>
      <c r="K64" s="121">
        <v>3429</v>
      </c>
    </row>
    <row r="65" spans="1:11">
      <c r="A65" s="98">
        <v>12</v>
      </c>
      <c r="B65" s="103">
        <v>134</v>
      </c>
      <c r="C65" s="71" t="s">
        <v>122</v>
      </c>
      <c r="D65" s="71" t="s">
        <v>92</v>
      </c>
      <c r="E65" s="71" t="s">
        <v>93</v>
      </c>
      <c r="F65" s="71" t="s">
        <v>60</v>
      </c>
      <c r="G65" s="71" t="s">
        <v>95</v>
      </c>
      <c r="H65" s="71">
        <v>10</v>
      </c>
      <c r="I65" s="121">
        <v>33332</v>
      </c>
      <c r="J65" s="122">
        <v>11247</v>
      </c>
      <c r="K65" s="121">
        <v>3468</v>
      </c>
    </row>
    <row r="66" spans="1:11">
      <c r="A66" s="120">
        <v>13</v>
      </c>
      <c r="B66" s="103">
        <v>123</v>
      </c>
      <c r="C66" s="71" t="s">
        <v>52</v>
      </c>
      <c r="D66" s="71" t="s">
        <v>188</v>
      </c>
      <c r="E66" s="71" t="s">
        <v>189</v>
      </c>
      <c r="F66" s="71" t="s">
        <v>60</v>
      </c>
      <c r="G66" s="71" t="s">
        <v>110</v>
      </c>
      <c r="H66" s="71">
        <v>8</v>
      </c>
      <c r="I66" s="121" t="s">
        <v>73</v>
      </c>
      <c r="J66" s="122">
        <v>10941</v>
      </c>
      <c r="K66" s="121">
        <v>3475</v>
      </c>
    </row>
    <row r="67" spans="1:11">
      <c r="A67" s="98">
        <v>14</v>
      </c>
      <c r="B67" s="99">
        <v>112</v>
      </c>
      <c r="C67" s="100" t="s">
        <v>112</v>
      </c>
      <c r="D67" s="100" t="s">
        <v>78</v>
      </c>
      <c r="E67" s="100" t="s">
        <v>97</v>
      </c>
      <c r="F67" s="100" t="s">
        <v>61</v>
      </c>
      <c r="G67" s="100" t="s">
        <v>110</v>
      </c>
      <c r="H67" s="71">
        <v>7</v>
      </c>
      <c r="I67" s="123" t="s">
        <v>73</v>
      </c>
      <c r="J67" s="133">
        <v>10685</v>
      </c>
      <c r="K67" s="132">
        <v>3523</v>
      </c>
    </row>
    <row r="68" spans="1:11">
      <c r="A68" s="120">
        <v>15</v>
      </c>
      <c r="B68" s="99">
        <v>201</v>
      </c>
      <c r="C68" s="100" t="s">
        <v>112</v>
      </c>
      <c r="D68" s="100" t="s">
        <v>190</v>
      </c>
      <c r="E68" s="100" t="s">
        <v>191</v>
      </c>
      <c r="F68" s="100" t="s">
        <v>61</v>
      </c>
      <c r="G68" s="100" t="s">
        <v>95</v>
      </c>
      <c r="H68" s="71">
        <v>8</v>
      </c>
      <c r="I68" s="123">
        <v>40071</v>
      </c>
      <c r="J68" s="124">
        <v>11121</v>
      </c>
      <c r="K68" s="123">
        <v>3575</v>
      </c>
    </row>
    <row r="69" spans="1:11">
      <c r="A69" s="98">
        <v>16</v>
      </c>
      <c r="B69" s="103">
        <v>113</v>
      </c>
      <c r="C69" s="71" t="s">
        <v>130</v>
      </c>
      <c r="D69" s="73" t="s">
        <v>85</v>
      </c>
      <c r="E69" s="73" t="s">
        <v>192</v>
      </c>
      <c r="F69" s="71" t="s">
        <v>60</v>
      </c>
      <c r="G69" s="71" t="s">
        <v>110</v>
      </c>
      <c r="H69" s="71">
        <v>8</v>
      </c>
      <c r="I69" s="121" t="s">
        <v>73</v>
      </c>
      <c r="J69" s="122">
        <v>11364</v>
      </c>
      <c r="K69" s="121">
        <v>3630</v>
      </c>
    </row>
    <row r="70" spans="1:11" ht="16.2" thickBot="1">
      <c r="A70" s="166">
        <v>17</v>
      </c>
      <c r="B70" s="167">
        <v>111</v>
      </c>
      <c r="C70" s="168" t="s">
        <v>130</v>
      </c>
      <c r="D70" s="169" t="s">
        <v>102</v>
      </c>
      <c r="E70" s="169" t="s">
        <v>103</v>
      </c>
      <c r="F70" s="168" t="s">
        <v>60</v>
      </c>
      <c r="G70" s="169" t="s">
        <v>110</v>
      </c>
      <c r="H70" s="168">
        <v>9</v>
      </c>
      <c r="I70" s="170" t="s">
        <v>73</v>
      </c>
      <c r="J70" s="171">
        <v>11419</v>
      </c>
      <c r="K70" s="170">
        <v>3698</v>
      </c>
    </row>
    <row r="71" spans="1:11" ht="17.399999999999999">
      <c r="A71" s="172"/>
      <c r="B71" s="173"/>
      <c r="C71" s="381" t="s">
        <v>224</v>
      </c>
      <c r="D71" s="381"/>
      <c r="E71" s="381"/>
      <c r="F71" s="381"/>
      <c r="G71" s="173"/>
      <c r="H71" s="173"/>
      <c r="I71" s="182" t="s">
        <v>26</v>
      </c>
      <c r="J71" s="183" t="s">
        <v>15</v>
      </c>
      <c r="K71" s="174"/>
    </row>
    <row r="72" spans="1:11">
      <c r="A72" s="120">
        <v>1</v>
      </c>
      <c r="B72" s="175">
        <v>115</v>
      </c>
      <c r="C72" s="85" t="s">
        <v>130</v>
      </c>
      <c r="D72" s="176" t="s">
        <v>85</v>
      </c>
      <c r="E72" s="176" t="s">
        <v>195</v>
      </c>
      <c r="F72" s="85" t="s">
        <v>61</v>
      </c>
      <c r="G72" s="85" t="s">
        <v>110</v>
      </c>
      <c r="H72" s="85">
        <v>6</v>
      </c>
      <c r="I72" s="177">
        <v>3935</v>
      </c>
      <c r="J72" s="122">
        <v>12026</v>
      </c>
      <c r="K72" s="178"/>
    </row>
    <row r="73" spans="1:11">
      <c r="A73" s="98">
        <v>2</v>
      </c>
      <c r="B73" s="175">
        <v>177</v>
      </c>
      <c r="C73" s="85" t="s">
        <v>50</v>
      </c>
      <c r="D73" s="85" t="s">
        <v>165</v>
      </c>
      <c r="E73" s="85" t="s">
        <v>105</v>
      </c>
      <c r="F73" s="85" t="s">
        <v>60</v>
      </c>
      <c r="G73" s="85" t="s">
        <v>110</v>
      </c>
      <c r="H73" s="85">
        <v>7</v>
      </c>
      <c r="I73" s="177">
        <v>4000</v>
      </c>
      <c r="J73" s="122">
        <v>12002</v>
      </c>
      <c r="K73" s="179"/>
    </row>
    <row r="74" spans="1:11">
      <c r="A74" s="120">
        <v>3</v>
      </c>
      <c r="B74" s="175">
        <v>248</v>
      </c>
      <c r="C74" s="85" t="s">
        <v>50</v>
      </c>
      <c r="D74" s="85" t="s">
        <v>196</v>
      </c>
      <c r="E74" s="85" t="s">
        <v>197</v>
      </c>
      <c r="F74" s="85" t="s">
        <v>61</v>
      </c>
      <c r="G74" s="85" t="s">
        <v>95</v>
      </c>
      <c r="H74" s="85">
        <v>9</v>
      </c>
      <c r="I74" s="177">
        <v>4010</v>
      </c>
      <c r="J74" s="122" t="s">
        <v>73</v>
      </c>
      <c r="K74" s="179"/>
    </row>
    <row r="75" spans="1:11">
      <c r="A75" s="98">
        <v>4</v>
      </c>
      <c r="B75" s="175">
        <v>213</v>
      </c>
      <c r="C75" s="85" t="s">
        <v>51</v>
      </c>
      <c r="D75" s="85" t="s">
        <v>198</v>
      </c>
      <c r="E75" s="85" t="s">
        <v>55</v>
      </c>
      <c r="F75" s="85" t="s">
        <v>60</v>
      </c>
      <c r="G75" s="85" t="s">
        <v>95</v>
      </c>
      <c r="H75" s="85">
        <v>11</v>
      </c>
      <c r="I75" s="177">
        <v>4048</v>
      </c>
      <c r="J75" s="122">
        <v>11705</v>
      </c>
      <c r="K75" s="178"/>
    </row>
    <row r="76" spans="1:11">
      <c r="A76" s="120">
        <v>5</v>
      </c>
      <c r="B76" s="175">
        <v>243</v>
      </c>
      <c r="C76" s="85" t="s">
        <v>50</v>
      </c>
      <c r="D76" s="85" t="s">
        <v>94</v>
      </c>
      <c r="E76" s="85" t="s">
        <v>77</v>
      </c>
      <c r="F76" s="85" t="s">
        <v>60</v>
      </c>
      <c r="G76" s="85" t="s">
        <v>95</v>
      </c>
      <c r="H76" s="85">
        <v>11</v>
      </c>
      <c r="I76" s="177">
        <v>4096</v>
      </c>
      <c r="J76" s="122">
        <v>12953</v>
      </c>
      <c r="K76" s="179"/>
    </row>
    <row r="77" spans="1:11">
      <c r="A77" s="98">
        <v>6</v>
      </c>
      <c r="B77" s="165">
        <v>128</v>
      </c>
      <c r="C77" s="85" t="s">
        <v>52</v>
      </c>
      <c r="D77" s="85" t="s">
        <v>199</v>
      </c>
      <c r="E77" s="85" t="s">
        <v>200</v>
      </c>
      <c r="F77" s="85" t="s">
        <v>61</v>
      </c>
      <c r="G77" s="85" t="s">
        <v>110</v>
      </c>
      <c r="H77" s="85">
        <v>6</v>
      </c>
      <c r="I77" s="177">
        <v>4203</v>
      </c>
      <c r="J77" s="122">
        <v>12265</v>
      </c>
      <c r="K77" s="178"/>
    </row>
    <row r="78" spans="1:11">
      <c r="A78" s="120">
        <v>7</v>
      </c>
      <c r="B78" s="175">
        <v>139</v>
      </c>
      <c r="C78" s="85" t="s">
        <v>122</v>
      </c>
      <c r="D78" s="85" t="s">
        <v>201</v>
      </c>
      <c r="E78" s="85" t="s">
        <v>155</v>
      </c>
      <c r="F78" s="85" t="s">
        <v>60</v>
      </c>
      <c r="G78" s="85" t="s">
        <v>110</v>
      </c>
      <c r="H78" s="85">
        <v>7</v>
      </c>
      <c r="I78" s="177">
        <v>4206</v>
      </c>
      <c r="J78" s="122">
        <v>12554</v>
      </c>
      <c r="K78" s="178"/>
    </row>
    <row r="79" spans="1:11">
      <c r="A79" s="98">
        <v>8</v>
      </c>
      <c r="B79" s="175">
        <v>246</v>
      </c>
      <c r="C79" s="85" t="s">
        <v>50</v>
      </c>
      <c r="D79" s="85" t="s">
        <v>202</v>
      </c>
      <c r="E79" s="85" t="s">
        <v>203</v>
      </c>
      <c r="F79" s="85" t="s">
        <v>60</v>
      </c>
      <c r="G79" s="85" t="s">
        <v>111</v>
      </c>
      <c r="H79" s="85">
        <v>5</v>
      </c>
      <c r="I79" s="177">
        <v>4482</v>
      </c>
      <c r="J79" s="122">
        <v>13156</v>
      </c>
      <c r="K79" s="179"/>
    </row>
    <row r="80" spans="1:11">
      <c r="A80" s="120">
        <v>9</v>
      </c>
      <c r="B80" s="175">
        <v>222</v>
      </c>
      <c r="C80" s="85" t="s">
        <v>113</v>
      </c>
      <c r="D80" s="85" t="s">
        <v>204</v>
      </c>
      <c r="E80" s="85" t="s">
        <v>105</v>
      </c>
      <c r="F80" s="85" t="s">
        <v>60</v>
      </c>
      <c r="G80" s="85" t="s">
        <v>110</v>
      </c>
      <c r="H80" s="85">
        <v>9</v>
      </c>
      <c r="I80" s="177">
        <v>4500</v>
      </c>
      <c r="J80" s="122">
        <v>13050</v>
      </c>
      <c r="K80" s="178"/>
    </row>
    <row r="81" spans="1:11">
      <c r="A81" s="98">
        <v>10</v>
      </c>
      <c r="B81" s="175">
        <v>119</v>
      </c>
      <c r="C81" s="85" t="s">
        <v>130</v>
      </c>
      <c r="D81" s="176" t="s">
        <v>85</v>
      </c>
      <c r="E81" s="176" t="s">
        <v>205</v>
      </c>
      <c r="F81" s="85" t="s">
        <v>61</v>
      </c>
      <c r="G81" s="85" t="s">
        <v>110</v>
      </c>
      <c r="H81" s="85">
        <v>5</v>
      </c>
      <c r="I81" s="177">
        <v>5165</v>
      </c>
      <c r="J81" s="122">
        <v>13571</v>
      </c>
      <c r="K81" s="178"/>
    </row>
    <row r="82" spans="1:11">
      <c r="A82" s="120">
        <v>11</v>
      </c>
      <c r="B82" s="175">
        <v>138</v>
      </c>
      <c r="C82" s="85" t="s">
        <v>122</v>
      </c>
      <c r="D82" s="85" t="s">
        <v>206</v>
      </c>
      <c r="E82" s="85" t="s">
        <v>207</v>
      </c>
      <c r="F82" s="85" t="s">
        <v>61</v>
      </c>
      <c r="G82" s="85" t="s">
        <v>95</v>
      </c>
      <c r="H82" s="85">
        <v>9</v>
      </c>
      <c r="I82" s="177">
        <v>5243</v>
      </c>
      <c r="J82" s="122">
        <v>14435</v>
      </c>
      <c r="K82" s="178"/>
    </row>
    <row r="83" spans="1:11">
      <c r="A83" s="98">
        <v>12</v>
      </c>
      <c r="B83" s="165">
        <v>215</v>
      </c>
      <c r="C83" s="85" t="s">
        <v>156</v>
      </c>
      <c r="D83" s="85" t="s">
        <v>106</v>
      </c>
      <c r="E83" s="85" t="s">
        <v>107</v>
      </c>
      <c r="F83" s="85" t="s">
        <v>60</v>
      </c>
      <c r="G83" s="85" t="s">
        <v>110</v>
      </c>
      <c r="H83" s="85">
        <v>6</v>
      </c>
      <c r="I83" s="177">
        <v>5366</v>
      </c>
      <c r="J83" s="122" t="s">
        <v>73</v>
      </c>
      <c r="K83" s="179"/>
    </row>
    <row r="84" spans="1:11">
      <c r="A84" s="120">
        <v>13</v>
      </c>
      <c r="B84" s="175">
        <v>174</v>
      </c>
      <c r="C84" s="85" t="s">
        <v>50</v>
      </c>
      <c r="D84" s="85" t="s">
        <v>108</v>
      </c>
      <c r="E84" s="85" t="s">
        <v>109</v>
      </c>
      <c r="F84" s="85" t="s">
        <v>61</v>
      </c>
      <c r="G84" s="85" t="s">
        <v>111</v>
      </c>
      <c r="H84" s="85">
        <v>5</v>
      </c>
      <c r="I84" s="177">
        <v>13292</v>
      </c>
      <c r="J84" s="122" t="s">
        <v>73</v>
      </c>
      <c r="K84" s="179"/>
    </row>
    <row r="85" spans="1:11" ht="16.2" thickBot="1">
      <c r="A85" s="180">
        <v>14</v>
      </c>
      <c r="B85" s="134">
        <v>214</v>
      </c>
      <c r="C85" s="135" t="s">
        <v>156</v>
      </c>
      <c r="D85" s="135" t="s">
        <v>208</v>
      </c>
      <c r="E85" s="135" t="s">
        <v>209</v>
      </c>
      <c r="F85" s="135" t="s">
        <v>61</v>
      </c>
      <c r="G85" s="135" t="s">
        <v>110</v>
      </c>
      <c r="H85" s="135">
        <v>5</v>
      </c>
      <c r="I85" s="136" t="s">
        <v>73</v>
      </c>
      <c r="J85" s="137" t="s">
        <v>73</v>
      </c>
      <c r="K85" s="181"/>
    </row>
    <row r="86" spans="1:11">
      <c r="A86" s="4"/>
    </row>
    <row r="87" spans="1:11">
      <c r="A87" s="4"/>
    </row>
    <row r="88" spans="1:11">
      <c r="A88" s="4"/>
    </row>
    <row r="89" spans="1:11">
      <c r="A89" s="4"/>
    </row>
    <row r="90" spans="1:11">
      <c r="A90" s="4"/>
    </row>
    <row r="91" spans="1:11">
      <c r="A91" s="4"/>
    </row>
  </sheetData>
  <sortState ref="A3:P31">
    <sortCondition ref="J3:J31"/>
  </sortState>
  <mergeCells count="5">
    <mergeCell ref="C71:F71"/>
    <mergeCell ref="I1:K1"/>
    <mergeCell ref="A2:H2"/>
    <mergeCell ref="C35:F35"/>
    <mergeCell ref="C53:F53"/>
  </mergeCells>
  <printOptions horizontalCentered="1" verticalCentered="1" gridLines="1"/>
  <pageMargins left="0.25" right="0.25" top="0.75" bottom="0.75" header="0.3" footer="0.3"/>
  <pageSetup paperSize="5" scale="6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944"/>
  <sheetViews>
    <sheetView zoomScale="71" zoomScaleNormal="71" zoomScalePageLayoutView="70" workbookViewId="0">
      <selection activeCell="J76" sqref="J76"/>
    </sheetView>
  </sheetViews>
  <sheetFormatPr defaultColWidth="8.88671875" defaultRowHeight="14.4"/>
  <cols>
    <col min="1" max="1" width="6.88671875" style="2" customWidth="1"/>
    <col min="2" max="2" width="7.109375" style="34" customWidth="1"/>
    <col min="3" max="3" width="17.44140625" style="3" customWidth="1"/>
    <col min="4" max="4" width="10" style="3" customWidth="1"/>
    <col min="5" max="5" width="6.88671875" style="3" customWidth="1"/>
    <col min="6" max="6" width="8.6640625" style="3" customWidth="1"/>
    <col min="7" max="7" width="6.6640625" style="3" customWidth="1"/>
    <col min="8" max="8" width="9.88671875" style="3" hidden="1" customWidth="1"/>
    <col min="9" max="9" width="6.88671875" style="3" hidden="1" customWidth="1"/>
    <col min="10" max="10" width="11.109375" style="3" customWidth="1"/>
    <col min="11" max="11" width="14.6640625" style="11" customWidth="1"/>
    <col min="12" max="12" width="8.6640625" style="11" customWidth="1"/>
    <col min="13" max="13" width="9.33203125" style="11" customWidth="1"/>
    <col min="14" max="14" width="11.44140625" style="11" customWidth="1"/>
    <col min="15" max="15" width="10" style="11" customWidth="1"/>
    <col min="16" max="16" width="11" style="11" hidden="1" customWidth="1"/>
    <col min="17" max="17" width="6.88671875" style="11" hidden="1" customWidth="1"/>
    <col min="18" max="18" width="10.6640625" style="11" customWidth="1"/>
    <col min="19" max="16384" width="8.88671875" style="2"/>
  </cols>
  <sheetData>
    <row r="1" spans="1:18" ht="29.25" customHeight="1" thickBot="1">
      <c r="D1" s="390"/>
      <c r="E1" s="390"/>
      <c r="F1" s="390"/>
      <c r="G1" s="390"/>
      <c r="H1" s="390"/>
      <c r="I1" s="390"/>
      <c r="J1" s="390"/>
      <c r="K1" s="390"/>
      <c r="L1" s="390"/>
      <c r="M1" s="390"/>
      <c r="N1" s="390"/>
      <c r="O1" s="390"/>
      <c r="P1" s="390"/>
      <c r="Q1" s="390"/>
      <c r="R1" s="390"/>
    </row>
    <row r="2" spans="1:18" ht="29.25" customHeight="1">
      <c r="B2" s="153"/>
      <c r="C2" s="157" t="s">
        <v>38</v>
      </c>
      <c r="D2" s="158" t="s">
        <v>49</v>
      </c>
      <c r="E2" s="159"/>
      <c r="G2" s="14"/>
      <c r="H2" s="15"/>
      <c r="I2" s="16"/>
      <c r="J2" s="70" t="s">
        <v>237</v>
      </c>
      <c r="K2" s="17"/>
      <c r="L2" s="17"/>
      <c r="M2" s="17"/>
      <c r="N2" s="17"/>
      <c r="O2" s="17"/>
      <c r="P2" s="17"/>
      <c r="Q2" s="17"/>
      <c r="R2" s="17"/>
    </row>
    <row r="3" spans="1:18" ht="17.399999999999999">
      <c r="A3" s="15"/>
      <c r="B3" s="154"/>
      <c r="C3" s="160" t="s">
        <v>20</v>
      </c>
      <c r="D3" s="13" t="s">
        <v>226</v>
      </c>
      <c r="E3" s="161"/>
      <c r="G3" s="14"/>
      <c r="H3" s="15"/>
      <c r="I3" s="15"/>
      <c r="J3" s="70"/>
      <c r="K3" s="15"/>
      <c r="L3" s="15"/>
      <c r="M3" s="15"/>
      <c r="N3" s="15"/>
      <c r="O3" s="15"/>
      <c r="P3" s="15"/>
      <c r="Q3" s="15"/>
      <c r="R3" s="15"/>
    </row>
    <row r="4" spans="1:18" ht="17.399999999999999">
      <c r="A4" s="15"/>
      <c r="B4" s="155"/>
      <c r="C4" s="160" t="s">
        <v>19</v>
      </c>
      <c r="D4" s="12" t="s">
        <v>227</v>
      </c>
      <c r="E4" s="161"/>
      <c r="G4" s="14"/>
      <c r="H4" s="15"/>
      <c r="I4" s="16"/>
      <c r="J4" s="18"/>
      <c r="K4" s="15"/>
      <c r="L4" s="15"/>
      <c r="M4" s="15"/>
      <c r="N4" s="15"/>
      <c r="O4" s="15"/>
      <c r="P4" s="15"/>
      <c r="Q4" s="15"/>
      <c r="R4" s="15"/>
    </row>
    <row r="5" spans="1:18" ht="17.399999999999999">
      <c r="A5" s="15"/>
      <c r="B5" s="155"/>
      <c r="C5" s="160" t="s">
        <v>27</v>
      </c>
      <c r="D5" s="12" t="s">
        <v>228</v>
      </c>
      <c r="E5" s="161"/>
      <c r="G5" s="14"/>
      <c r="H5" s="15"/>
      <c r="I5" s="16"/>
      <c r="J5" s="16"/>
      <c r="K5" s="15"/>
      <c r="L5" s="15"/>
      <c r="M5" s="15"/>
      <c r="N5" s="15"/>
      <c r="O5" s="15"/>
      <c r="P5" s="15"/>
      <c r="Q5" s="15"/>
      <c r="R5" s="15"/>
    </row>
    <row r="6" spans="1:18" ht="18" thickBot="1">
      <c r="A6" s="15"/>
      <c r="B6" s="154"/>
      <c r="C6" s="162" t="s">
        <v>37</v>
      </c>
      <c r="D6" s="163" t="s">
        <v>229</v>
      </c>
      <c r="E6" s="164"/>
      <c r="G6" s="14"/>
      <c r="H6" s="15"/>
      <c r="I6" s="16"/>
      <c r="J6" s="16"/>
      <c r="K6" s="15"/>
      <c r="L6" s="15"/>
      <c r="M6" s="15"/>
      <c r="N6" s="15"/>
      <c r="O6" s="15"/>
      <c r="P6" s="15"/>
      <c r="Q6" s="15"/>
      <c r="R6" s="15"/>
    </row>
    <row r="7" spans="1:18" ht="48" customHeight="1" thickBot="1">
      <c r="B7" s="1"/>
      <c r="C7" s="19" t="s">
        <v>0</v>
      </c>
      <c r="D7" s="20" t="s">
        <v>1</v>
      </c>
      <c r="E7" s="20" t="s">
        <v>2</v>
      </c>
      <c r="F7" s="21" t="s">
        <v>22</v>
      </c>
      <c r="G7" s="20" t="s">
        <v>3</v>
      </c>
      <c r="H7" s="21" t="s">
        <v>23</v>
      </c>
      <c r="I7" s="21" t="s">
        <v>23</v>
      </c>
      <c r="J7" s="51" t="s">
        <v>24</v>
      </c>
      <c r="K7" s="19" t="s">
        <v>0</v>
      </c>
      <c r="L7" s="20" t="s">
        <v>1</v>
      </c>
      <c r="M7" s="20" t="s">
        <v>2</v>
      </c>
      <c r="N7" s="21" t="s">
        <v>22</v>
      </c>
      <c r="O7" s="20" t="s">
        <v>3</v>
      </c>
      <c r="P7" s="21" t="s">
        <v>23</v>
      </c>
      <c r="Q7" s="21" t="s">
        <v>23</v>
      </c>
      <c r="R7" s="51" t="s">
        <v>24</v>
      </c>
    </row>
    <row r="8" spans="1:18" ht="17.399999999999999">
      <c r="C8" s="65" t="s">
        <v>35</v>
      </c>
      <c r="D8" s="22">
        <v>1</v>
      </c>
      <c r="E8" s="23">
        <v>6</v>
      </c>
      <c r="F8" s="24">
        <v>1500</v>
      </c>
      <c r="G8" s="23" t="s">
        <v>41</v>
      </c>
      <c r="H8" s="29"/>
      <c r="I8" s="29"/>
      <c r="J8" s="25" t="s">
        <v>25</v>
      </c>
      <c r="K8" s="142" t="s">
        <v>35</v>
      </c>
      <c r="L8" s="143">
        <v>37</v>
      </c>
      <c r="M8" s="144">
        <v>4</v>
      </c>
      <c r="N8" s="145">
        <v>200</v>
      </c>
      <c r="O8" s="144" t="s">
        <v>41</v>
      </c>
      <c r="P8" s="146"/>
      <c r="Q8" s="146"/>
      <c r="R8" s="147" t="s">
        <v>25</v>
      </c>
    </row>
    <row r="9" spans="1:18" ht="17.399999999999999">
      <c r="C9" s="26">
        <v>31</v>
      </c>
      <c r="D9" s="22">
        <v>2</v>
      </c>
      <c r="E9" s="23">
        <v>5</v>
      </c>
      <c r="F9" s="24">
        <v>1500</v>
      </c>
      <c r="G9" s="23" t="s">
        <v>42</v>
      </c>
      <c r="H9" s="24"/>
      <c r="I9" s="24"/>
      <c r="J9" s="25" t="s">
        <v>25</v>
      </c>
      <c r="K9" s="26">
        <v>31</v>
      </c>
      <c r="L9" s="22">
        <v>38</v>
      </c>
      <c r="M9" s="23">
        <v>4</v>
      </c>
      <c r="N9" s="24">
        <v>200</v>
      </c>
      <c r="O9" s="23" t="s">
        <v>42</v>
      </c>
      <c r="P9" s="24"/>
      <c r="Q9" s="24"/>
      <c r="R9" s="25" t="s">
        <v>25</v>
      </c>
    </row>
    <row r="10" spans="1:18" ht="17.399999999999999">
      <c r="B10" s="156"/>
      <c r="C10" s="26"/>
      <c r="D10" s="22">
        <v>3</v>
      </c>
      <c r="E10" s="23">
        <v>5</v>
      </c>
      <c r="F10" s="24">
        <v>1500</v>
      </c>
      <c r="G10" s="23" t="s">
        <v>43</v>
      </c>
      <c r="H10" s="24"/>
      <c r="I10" s="24"/>
      <c r="J10" s="25" t="s">
        <v>25</v>
      </c>
      <c r="K10" s="26"/>
      <c r="L10" s="22">
        <v>39</v>
      </c>
      <c r="M10" s="23">
        <v>4</v>
      </c>
      <c r="N10" s="24">
        <v>200</v>
      </c>
      <c r="O10" s="23" t="s">
        <v>43</v>
      </c>
      <c r="P10" s="24"/>
      <c r="Q10" s="24"/>
      <c r="R10" s="25" t="s">
        <v>25</v>
      </c>
    </row>
    <row r="11" spans="1:18" ht="17.399999999999999">
      <c r="B11" s="156"/>
      <c r="C11" s="26"/>
      <c r="D11" s="22">
        <v>4</v>
      </c>
      <c r="E11" s="23">
        <v>5</v>
      </c>
      <c r="F11" s="24">
        <v>1500</v>
      </c>
      <c r="G11" s="23" t="s">
        <v>44</v>
      </c>
      <c r="H11" s="24"/>
      <c r="I11" s="24"/>
      <c r="J11" s="25" t="s">
        <v>25</v>
      </c>
      <c r="K11" s="26"/>
      <c r="L11" s="22">
        <v>40</v>
      </c>
      <c r="M11" s="23">
        <v>4</v>
      </c>
      <c r="N11" s="24">
        <v>200</v>
      </c>
      <c r="O11" s="23" t="s">
        <v>44</v>
      </c>
      <c r="P11" s="24"/>
      <c r="Q11" s="24"/>
      <c r="R11" s="25" t="s">
        <v>25</v>
      </c>
    </row>
    <row r="12" spans="1:18" ht="17.399999999999999">
      <c r="B12" s="156"/>
      <c r="C12" s="26"/>
      <c r="D12" s="22">
        <v>5</v>
      </c>
      <c r="E12" s="23">
        <v>5</v>
      </c>
      <c r="F12" s="24">
        <v>1500</v>
      </c>
      <c r="G12" s="23" t="s">
        <v>45</v>
      </c>
      <c r="H12" s="24"/>
      <c r="I12" s="24"/>
      <c r="J12" s="25" t="s">
        <v>25</v>
      </c>
      <c r="K12" s="26"/>
      <c r="L12" s="22">
        <v>41</v>
      </c>
      <c r="M12" s="23">
        <v>4</v>
      </c>
      <c r="N12" s="24">
        <v>200</v>
      </c>
      <c r="O12" s="23" t="s">
        <v>45</v>
      </c>
      <c r="P12" s="29"/>
      <c r="Q12" s="29"/>
      <c r="R12" s="25" t="s">
        <v>25</v>
      </c>
    </row>
    <row r="13" spans="1:18" ht="17.399999999999999">
      <c r="B13" s="156"/>
      <c r="C13" s="26"/>
      <c r="D13" s="22">
        <v>6</v>
      </c>
      <c r="E13" s="23">
        <v>5</v>
      </c>
      <c r="F13" s="24">
        <v>1500</v>
      </c>
      <c r="G13" s="23" t="s">
        <v>211</v>
      </c>
      <c r="H13" s="24"/>
      <c r="I13" s="24"/>
      <c r="J13" s="25" t="s">
        <v>25</v>
      </c>
      <c r="K13" s="26"/>
      <c r="L13" s="22">
        <v>42</v>
      </c>
      <c r="M13" s="23">
        <v>4</v>
      </c>
      <c r="N13" s="24">
        <v>200</v>
      </c>
      <c r="O13" s="23" t="s">
        <v>211</v>
      </c>
      <c r="P13" s="24"/>
      <c r="Q13" s="24"/>
      <c r="R13" s="25" t="s">
        <v>25</v>
      </c>
    </row>
    <row r="14" spans="1:18" ht="17.399999999999999">
      <c r="B14" s="156"/>
      <c r="C14" s="26"/>
      <c r="D14" s="22"/>
      <c r="E14" s="23">
        <v>32</v>
      </c>
      <c r="F14" s="24"/>
      <c r="G14" s="23"/>
      <c r="H14" s="24"/>
      <c r="I14" s="24"/>
      <c r="J14" s="25"/>
      <c r="K14" s="26"/>
      <c r="L14" s="22">
        <v>43</v>
      </c>
      <c r="M14" s="23">
        <v>4</v>
      </c>
      <c r="N14" s="24">
        <v>200</v>
      </c>
      <c r="O14" s="23" t="s">
        <v>212</v>
      </c>
      <c r="P14" s="24"/>
      <c r="Q14" s="24"/>
      <c r="R14" s="25" t="s">
        <v>25</v>
      </c>
    </row>
    <row r="15" spans="1:18" ht="17.399999999999999">
      <c r="B15" s="156"/>
      <c r="C15" s="26"/>
      <c r="D15" s="22"/>
      <c r="E15" s="23"/>
      <c r="F15" s="24"/>
      <c r="G15" s="23"/>
      <c r="H15" s="24"/>
      <c r="I15" s="24"/>
      <c r="J15" s="25"/>
      <c r="K15" s="26"/>
      <c r="L15" s="22">
        <v>44</v>
      </c>
      <c r="M15" s="23">
        <v>3</v>
      </c>
      <c r="N15" s="24">
        <v>200</v>
      </c>
      <c r="O15" s="23" t="s">
        <v>238</v>
      </c>
      <c r="P15" s="24"/>
      <c r="Q15" s="24"/>
      <c r="R15" s="25" t="s">
        <v>25</v>
      </c>
    </row>
    <row r="16" spans="1:18" ht="17.399999999999999">
      <c r="B16" s="156"/>
      <c r="C16" s="26"/>
      <c r="D16" s="22"/>
      <c r="E16" s="23"/>
      <c r="F16" s="24"/>
      <c r="G16" s="23"/>
      <c r="H16" s="24"/>
      <c r="I16" s="24"/>
      <c r="J16" s="25"/>
      <c r="K16" s="26"/>
      <c r="L16" s="22"/>
      <c r="M16" s="23">
        <v>31</v>
      </c>
      <c r="N16" s="24"/>
      <c r="O16" s="23"/>
      <c r="P16" s="24"/>
      <c r="Q16" s="24"/>
      <c r="R16" s="25"/>
    </row>
    <row r="17" spans="3:25" ht="17.399999999999999">
      <c r="C17" s="26"/>
      <c r="D17" s="22"/>
      <c r="E17" s="24"/>
      <c r="F17" s="24"/>
      <c r="G17" s="23"/>
      <c r="H17" s="24"/>
      <c r="I17" s="24"/>
      <c r="J17" s="25"/>
      <c r="K17" s="26"/>
      <c r="L17" s="22"/>
      <c r="M17" s="24"/>
      <c r="N17" s="24"/>
      <c r="O17" s="23"/>
      <c r="P17" s="24"/>
      <c r="Q17" s="24"/>
      <c r="R17" s="25"/>
    </row>
    <row r="18" spans="3:25" ht="17.399999999999999">
      <c r="C18" s="65" t="s">
        <v>20</v>
      </c>
      <c r="D18" s="22">
        <v>7</v>
      </c>
      <c r="E18" s="23">
        <v>6</v>
      </c>
      <c r="F18" s="24">
        <v>1200</v>
      </c>
      <c r="G18" s="23" t="s">
        <v>41</v>
      </c>
      <c r="H18" s="29"/>
      <c r="I18" s="29"/>
      <c r="J18" s="25" t="s">
        <v>25</v>
      </c>
      <c r="K18" s="65" t="s">
        <v>20</v>
      </c>
      <c r="L18" s="22">
        <v>45</v>
      </c>
      <c r="M18" s="23">
        <v>4</v>
      </c>
      <c r="N18" s="24">
        <v>400</v>
      </c>
      <c r="O18" s="23" t="s">
        <v>41</v>
      </c>
      <c r="P18" s="29"/>
      <c r="Q18" s="29"/>
      <c r="R18" s="25" t="s">
        <v>25</v>
      </c>
      <c r="Y18" s="1"/>
    </row>
    <row r="19" spans="3:25" ht="17.399999999999999">
      <c r="C19" s="26">
        <v>17</v>
      </c>
      <c r="D19" s="22">
        <v>8</v>
      </c>
      <c r="E19" s="23">
        <v>6</v>
      </c>
      <c r="F19" s="24">
        <v>1200</v>
      </c>
      <c r="G19" s="23" t="s">
        <v>42</v>
      </c>
      <c r="H19" s="24"/>
      <c r="I19" s="24"/>
      <c r="J19" s="25" t="s">
        <v>25</v>
      </c>
      <c r="K19" s="26">
        <v>17</v>
      </c>
      <c r="L19" s="22">
        <v>46</v>
      </c>
      <c r="M19" s="23">
        <v>4</v>
      </c>
      <c r="N19" s="24">
        <v>400</v>
      </c>
      <c r="O19" s="23" t="s">
        <v>42</v>
      </c>
      <c r="P19" s="24"/>
      <c r="Q19" s="24"/>
      <c r="R19" s="25" t="s">
        <v>25</v>
      </c>
    </row>
    <row r="20" spans="3:25" ht="17.399999999999999">
      <c r="C20" s="26"/>
      <c r="D20" s="22">
        <v>9</v>
      </c>
      <c r="E20" s="23">
        <v>5</v>
      </c>
      <c r="F20" s="24">
        <v>1200</v>
      </c>
      <c r="G20" s="23" t="s">
        <v>43</v>
      </c>
      <c r="H20" s="24"/>
      <c r="I20" s="24"/>
      <c r="J20" s="25" t="s">
        <v>25</v>
      </c>
      <c r="K20" s="26"/>
      <c r="L20" s="22">
        <v>47</v>
      </c>
      <c r="M20" s="23">
        <v>3</v>
      </c>
      <c r="N20" s="24">
        <v>400</v>
      </c>
      <c r="O20" s="23" t="s">
        <v>43</v>
      </c>
      <c r="P20" s="24"/>
      <c r="Q20" s="24"/>
      <c r="R20" s="25" t="s">
        <v>25</v>
      </c>
    </row>
    <row r="21" spans="3:25" ht="17.399999999999999">
      <c r="C21" s="26"/>
      <c r="D21" s="22"/>
      <c r="E21" s="23"/>
      <c r="F21" s="24"/>
      <c r="G21" s="23"/>
      <c r="H21" s="24"/>
      <c r="I21" s="24"/>
      <c r="J21" s="25"/>
      <c r="K21" s="26"/>
      <c r="L21" s="22">
        <v>48</v>
      </c>
      <c r="M21" s="23">
        <v>3</v>
      </c>
      <c r="N21" s="24">
        <v>400</v>
      </c>
      <c r="O21" s="23" t="s">
        <v>44</v>
      </c>
      <c r="P21" s="24"/>
      <c r="Q21" s="24"/>
      <c r="R21" s="25" t="s">
        <v>25</v>
      </c>
    </row>
    <row r="22" spans="3:25" ht="17.399999999999999">
      <c r="C22" s="26"/>
      <c r="D22" s="22"/>
      <c r="E22" s="23">
        <v>17</v>
      </c>
      <c r="F22" s="24"/>
      <c r="G22" s="23"/>
      <c r="H22" s="24"/>
      <c r="I22" s="24"/>
      <c r="J22" s="25"/>
      <c r="K22" s="26"/>
      <c r="L22" s="22">
        <v>49</v>
      </c>
      <c r="M22" s="23">
        <v>3</v>
      </c>
      <c r="N22" s="24">
        <v>400</v>
      </c>
      <c r="O22" s="23" t="s">
        <v>45</v>
      </c>
      <c r="P22" s="24"/>
      <c r="Q22" s="24"/>
      <c r="R22" s="25" t="s">
        <v>25</v>
      </c>
    </row>
    <row r="23" spans="3:25" ht="17.399999999999999">
      <c r="C23" s="26"/>
      <c r="D23" s="22"/>
      <c r="E23" s="24"/>
      <c r="F23" s="24"/>
      <c r="G23" s="23"/>
      <c r="H23" s="24"/>
      <c r="I23" s="24"/>
      <c r="J23" s="25"/>
      <c r="K23" s="26"/>
      <c r="L23" s="22"/>
      <c r="M23" s="23">
        <v>17</v>
      </c>
      <c r="N23" s="24"/>
      <c r="O23" s="23"/>
      <c r="P23" s="24"/>
      <c r="Q23" s="24"/>
      <c r="R23" s="25"/>
    </row>
    <row r="24" spans="3:25" ht="17.399999999999999">
      <c r="C24" s="65" t="s">
        <v>19</v>
      </c>
      <c r="D24" s="22">
        <v>10</v>
      </c>
      <c r="E24" s="24">
        <v>6</v>
      </c>
      <c r="F24" s="24">
        <v>1200</v>
      </c>
      <c r="G24" s="23" t="s">
        <v>41</v>
      </c>
      <c r="H24" s="24"/>
      <c r="I24" s="24"/>
      <c r="J24" s="25" t="s">
        <v>25</v>
      </c>
      <c r="K24" s="26"/>
      <c r="L24" s="22"/>
      <c r="M24" s="24"/>
      <c r="N24" s="24"/>
      <c r="O24" s="23"/>
      <c r="P24" s="24"/>
      <c r="Q24" s="24"/>
      <c r="R24" s="25"/>
    </row>
    <row r="25" spans="3:25" ht="17.399999999999999">
      <c r="C25" s="26">
        <v>17</v>
      </c>
      <c r="D25" s="22">
        <v>11</v>
      </c>
      <c r="E25" s="24">
        <v>6</v>
      </c>
      <c r="F25" s="24">
        <v>1200</v>
      </c>
      <c r="G25" s="23" t="s">
        <v>42</v>
      </c>
      <c r="H25" s="24"/>
      <c r="I25" s="24"/>
      <c r="J25" s="25" t="s">
        <v>25</v>
      </c>
      <c r="K25" s="65" t="s">
        <v>19</v>
      </c>
      <c r="L25" s="22">
        <v>50</v>
      </c>
      <c r="M25" s="24">
        <v>4</v>
      </c>
      <c r="N25" s="24">
        <v>400</v>
      </c>
      <c r="O25" s="23" t="s">
        <v>41</v>
      </c>
      <c r="P25" s="24"/>
      <c r="Q25" s="24"/>
      <c r="R25" s="25" t="s">
        <v>25</v>
      </c>
    </row>
    <row r="26" spans="3:25" ht="17.399999999999999">
      <c r="C26" s="26"/>
      <c r="D26" s="22">
        <v>12</v>
      </c>
      <c r="E26" s="24">
        <v>5</v>
      </c>
      <c r="F26" s="24">
        <v>1200</v>
      </c>
      <c r="G26" s="23" t="s">
        <v>43</v>
      </c>
      <c r="H26" s="24"/>
      <c r="I26" s="24"/>
      <c r="J26" s="25" t="s">
        <v>25</v>
      </c>
      <c r="K26" s="26">
        <v>17</v>
      </c>
      <c r="L26" s="22">
        <v>51</v>
      </c>
      <c r="M26" s="24">
        <v>4</v>
      </c>
      <c r="N26" s="24">
        <v>400</v>
      </c>
      <c r="O26" s="23" t="s">
        <v>42</v>
      </c>
      <c r="P26" s="24"/>
      <c r="Q26" s="24"/>
      <c r="R26" s="25" t="s">
        <v>25</v>
      </c>
    </row>
    <row r="27" spans="3:25" ht="17.399999999999999">
      <c r="C27" s="26"/>
      <c r="D27" s="22"/>
      <c r="E27" s="24">
        <v>17</v>
      </c>
      <c r="F27" s="24"/>
      <c r="G27" s="23"/>
      <c r="H27" s="24"/>
      <c r="I27" s="24"/>
      <c r="J27" s="25"/>
      <c r="K27" s="26"/>
      <c r="L27" s="22">
        <v>52</v>
      </c>
      <c r="M27" s="24">
        <v>4</v>
      </c>
      <c r="N27" s="24">
        <v>400</v>
      </c>
      <c r="O27" s="23" t="s">
        <v>43</v>
      </c>
      <c r="P27" s="24"/>
      <c r="Q27" s="24"/>
      <c r="R27" s="25" t="s">
        <v>25</v>
      </c>
    </row>
    <row r="28" spans="3:25" ht="17.399999999999999">
      <c r="C28" s="68"/>
      <c r="D28" s="1"/>
      <c r="E28" s="1"/>
      <c r="F28" s="1"/>
      <c r="G28" s="1"/>
      <c r="H28" s="1"/>
      <c r="I28" s="1"/>
      <c r="J28" s="35"/>
      <c r="K28" s="26"/>
      <c r="L28" s="22">
        <v>53</v>
      </c>
      <c r="M28" s="24">
        <v>5</v>
      </c>
      <c r="N28" s="24">
        <v>400</v>
      </c>
      <c r="O28" s="23" t="s">
        <v>44</v>
      </c>
      <c r="P28" s="24"/>
      <c r="Q28" s="24"/>
      <c r="R28" s="25" t="s">
        <v>25</v>
      </c>
    </row>
    <row r="29" spans="3:25" ht="17.399999999999999">
      <c r="C29" s="68"/>
      <c r="D29" s="1"/>
      <c r="E29" s="1"/>
      <c r="F29" s="1"/>
      <c r="G29" s="1"/>
      <c r="H29" s="1"/>
      <c r="I29" s="1"/>
      <c r="J29" s="35"/>
      <c r="K29" s="26"/>
      <c r="L29" s="22"/>
      <c r="M29" s="24">
        <v>17</v>
      </c>
      <c r="N29" s="24"/>
      <c r="O29" s="23"/>
      <c r="P29" s="24"/>
      <c r="Q29" s="24"/>
      <c r="R29" s="25"/>
    </row>
    <row r="30" spans="3:25" ht="17.399999999999999">
      <c r="C30" s="68"/>
      <c r="D30" s="1"/>
      <c r="E30" s="1"/>
      <c r="F30" s="1"/>
      <c r="G30" s="1"/>
      <c r="H30" s="1"/>
      <c r="I30" s="1"/>
      <c r="J30" s="35"/>
      <c r="K30" s="26"/>
      <c r="L30" s="22"/>
      <c r="M30" s="24"/>
      <c r="N30" s="24"/>
      <c r="O30" s="23"/>
      <c r="P30" s="24"/>
      <c r="Q30" s="24"/>
      <c r="R30" s="25"/>
    </row>
    <row r="31" spans="3:25" ht="17.399999999999999">
      <c r="C31" s="27" t="s">
        <v>27</v>
      </c>
      <c r="D31" s="22">
        <v>13</v>
      </c>
      <c r="E31" s="24">
        <v>4</v>
      </c>
      <c r="F31" s="24">
        <v>400</v>
      </c>
      <c r="G31" s="23" t="s">
        <v>41</v>
      </c>
      <c r="H31" s="24"/>
      <c r="I31" s="24"/>
      <c r="J31" s="25" t="s">
        <v>25</v>
      </c>
      <c r="K31" s="27" t="s">
        <v>27</v>
      </c>
      <c r="L31" s="22">
        <v>54</v>
      </c>
      <c r="M31" s="24">
        <v>5</v>
      </c>
      <c r="N31" s="24">
        <v>200</v>
      </c>
      <c r="O31" s="23" t="s">
        <v>41</v>
      </c>
      <c r="P31" s="24"/>
      <c r="Q31" s="24"/>
      <c r="R31" s="25" t="s">
        <v>25</v>
      </c>
    </row>
    <row r="32" spans="3:25" ht="17.399999999999999">
      <c r="C32" s="26">
        <v>14</v>
      </c>
      <c r="D32" s="22">
        <v>14</v>
      </c>
      <c r="E32" s="24">
        <v>4</v>
      </c>
      <c r="F32" s="24">
        <v>400</v>
      </c>
      <c r="G32" s="23" t="s">
        <v>42</v>
      </c>
      <c r="H32" s="24"/>
      <c r="I32" s="24"/>
      <c r="J32" s="25" t="s">
        <v>25</v>
      </c>
      <c r="K32" s="26">
        <v>14</v>
      </c>
      <c r="L32" s="22">
        <v>55</v>
      </c>
      <c r="M32" s="24">
        <v>5</v>
      </c>
      <c r="N32" s="24">
        <v>200</v>
      </c>
      <c r="O32" s="23" t="s">
        <v>42</v>
      </c>
      <c r="P32" s="24"/>
      <c r="Q32" s="24"/>
      <c r="R32" s="25" t="s">
        <v>25</v>
      </c>
    </row>
    <row r="33" spans="2:22" ht="17.399999999999999">
      <c r="C33" s="26"/>
      <c r="D33" s="22">
        <v>15</v>
      </c>
      <c r="E33" s="24">
        <v>3</v>
      </c>
      <c r="F33" s="24">
        <v>400</v>
      </c>
      <c r="G33" s="23" t="s">
        <v>43</v>
      </c>
      <c r="H33" s="24"/>
      <c r="I33" s="24"/>
      <c r="J33" s="25" t="s">
        <v>25</v>
      </c>
      <c r="K33" s="26"/>
      <c r="L33" s="22">
        <v>56</v>
      </c>
      <c r="M33" s="24">
        <v>4</v>
      </c>
      <c r="N33" s="24">
        <v>200</v>
      </c>
      <c r="O33" s="23" t="s">
        <v>43</v>
      </c>
      <c r="P33" s="24"/>
      <c r="Q33" s="24"/>
      <c r="R33" s="25" t="s">
        <v>25</v>
      </c>
    </row>
    <row r="34" spans="2:22" ht="17.399999999999999">
      <c r="C34" s="26"/>
      <c r="D34" s="22">
        <v>16</v>
      </c>
      <c r="E34" s="24">
        <v>3</v>
      </c>
      <c r="F34" s="24">
        <v>400</v>
      </c>
      <c r="G34" s="23" t="s">
        <v>44</v>
      </c>
      <c r="H34" s="24"/>
      <c r="I34" s="24"/>
      <c r="J34" s="25" t="s">
        <v>25</v>
      </c>
      <c r="K34" s="26"/>
      <c r="L34" s="22"/>
      <c r="M34" s="24">
        <v>14</v>
      </c>
      <c r="N34" s="24"/>
      <c r="O34" s="23"/>
      <c r="P34" s="24"/>
      <c r="Q34" s="24"/>
      <c r="R34" s="25"/>
    </row>
    <row r="35" spans="2:22" ht="18">
      <c r="C35" s="36"/>
      <c r="D35" s="32"/>
      <c r="E35" s="24">
        <v>14</v>
      </c>
      <c r="F35" s="32"/>
      <c r="G35" s="32"/>
      <c r="H35" s="32"/>
      <c r="I35" s="32"/>
      <c r="J35" s="33"/>
      <c r="K35" s="36"/>
      <c r="L35" s="32"/>
      <c r="M35" s="24"/>
      <c r="N35" s="32"/>
      <c r="O35" s="32"/>
      <c r="P35" s="32"/>
      <c r="Q35" s="32"/>
      <c r="R35" s="33"/>
    </row>
    <row r="36" spans="2:22" ht="17.399999999999999">
      <c r="C36" s="30"/>
      <c r="D36" s="22"/>
      <c r="E36" s="23"/>
      <c r="F36" s="24"/>
      <c r="G36" s="23"/>
      <c r="H36" s="29"/>
      <c r="I36" s="29"/>
      <c r="J36" s="31"/>
      <c r="K36" s="26"/>
      <c r="L36" s="22"/>
      <c r="M36" s="23"/>
      <c r="N36" s="24"/>
      <c r="O36" s="23"/>
      <c r="P36" s="24"/>
      <c r="Q36" s="24"/>
      <c r="R36" s="25"/>
    </row>
    <row r="37" spans="2:22" ht="17.399999999999999">
      <c r="C37" s="66" t="s">
        <v>37</v>
      </c>
      <c r="D37" s="63"/>
      <c r="E37" s="63"/>
      <c r="F37" s="63"/>
      <c r="G37" s="64"/>
      <c r="H37" s="63"/>
      <c r="I37" s="63"/>
      <c r="J37" s="67"/>
      <c r="K37" s="66" t="s">
        <v>37</v>
      </c>
      <c r="L37" s="63"/>
      <c r="M37" s="63"/>
      <c r="N37" s="63"/>
      <c r="O37" s="64"/>
      <c r="P37" s="63"/>
      <c r="Q37" s="63"/>
      <c r="R37" s="67"/>
    </row>
    <row r="38" spans="2:22" ht="17.399999999999999">
      <c r="C38" s="65" t="s">
        <v>35</v>
      </c>
      <c r="D38" s="22">
        <v>17</v>
      </c>
      <c r="E38" s="23">
        <v>4</v>
      </c>
      <c r="F38" s="24">
        <v>400</v>
      </c>
      <c r="G38" s="23" t="s">
        <v>41</v>
      </c>
      <c r="H38" s="29"/>
      <c r="I38" s="29"/>
      <c r="J38" s="25" t="s">
        <v>25</v>
      </c>
      <c r="K38" s="65" t="s">
        <v>21</v>
      </c>
      <c r="L38" s="22">
        <v>57</v>
      </c>
      <c r="M38" s="23">
        <v>6</v>
      </c>
      <c r="N38" s="24">
        <v>1500</v>
      </c>
      <c r="O38" s="23" t="s">
        <v>41</v>
      </c>
      <c r="P38" s="29"/>
      <c r="Q38" s="29"/>
      <c r="R38" s="25" t="s">
        <v>25</v>
      </c>
    </row>
    <row r="39" spans="2:22" ht="17.399999999999999">
      <c r="C39" s="26">
        <v>31</v>
      </c>
      <c r="D39" s="22">
        <v>18</v>
      </c>
      <c r="E39" s="23">
        <v>4</v>
      </c>
      <c r="F39" s="24">
        <v>400</v>
      </c>
      <c r="G39" s="23" t="s">
        <v>42</v>
      </c>
      <c r="H39" s="24"/>
      <c r="I39" s="24"/>
      <c r="J39" s="25" t="s">
        <v>25</v>
      </c>
      <c r="K39" s="26">
        <v>32</v>
      </c>
      <c r="L39" s="22">
        <v>58</v>
      </c>
      <c r="M39" s="23">
        <v>6</v>
      </c>
      <c r="N39" s="24">
        <v>1500</v>
      </c>
      <c r="O39" s="23" t="s">
        <v>42</v>
      </c>
      <c r="P39" s="24"/>
      <c r="Q39" s="24"/>
      <c r="R39" s="25" t="s">
        <v>25</v>
      </c>
    </row>
    <row r="40" spans="2:22" ht="17.399999999999999">
      <c r="C40" s="26"/>
      <c r="D40" s="22">
        <v>19</v>
      </c>
      <c r="E40" s="23">
        <v>4</v>
      </c>
      <c r="F40" s="24">
        <v>400</v>
      </c>
      <c r="G40" s="23" t="s">
        <v>43</v>
      </c>
      <c r="H40" s="24"/>
      <c r="I40" s="24"/>
      <c r="J40" s="25" t="s">
        <v>25</v>
      </c>
      <c r="K40" s="26"/>
      <c r="L40" s="22">
        <v>59</v>
      </c>
      <c r="M40" s="23">
        <v>6</v>
      </c>
      <c r="N40" s="24">
        <v>1500</v>
      </c>
      <c r="O40" s="23" t="s">
        <v>43</v>
      </c>
      <c r="P40" s="29"/>
      <c r="Q40" s="29"/>
      <c r="R40" s="25" t="s">
        <v>25</v>
      </c>
      <c r="V40" s="2" t="s">
        <v>39</v>
      </c>
    </row>
    <row r="41" spans="2:22" ht="17.399999999999999">
      <c r="C41" s="26"/>
      <c r="D41" s="22">
        <v>20</v>
      </c>
      <c r="E41" s="23">
        <v>4</v>
      </c>
      <c r="F41" s="24">
        <v>400</v>
      </c>
      <c r="G41" s="23" t="s">
        <v>44</v>
      </c>
      <c r="H41" s="24"/>
      <c r="I41" s="24"/>
      <c r="J41" s="25" t="s">
        <v>25</v>
      </c>
      <c r="K41" s="26"/>
      <c r="L41" s="22">
        <v>60</v>
      </c>
      <c r="M41" s="23">
        <v>6</v>
      </c>
      <c r="N41" s="24">
        <v>1500</v>
      </c>
      <c r="O41" s="23" t="s">
        <v>44</v>
      </c>
      <c r="P41" s="24"/>
      <c r="Q41" s="24"/>
      <c r="R41" s="25" t="s">
        <v>25</v>
      </c>
    </row>
    <row r="42" spans="2:22" s="1" customFormat="1" ht="17.399999999999999">
      <c r="B42" s="34"/>
      <c r="C42" s="26"/>
      <c r="D42" s="22">
        <v>21</v>
      </c>
      <c r="E42" s="23">
        <v>4</v>
      </c>
      <c r="F42" s="24">
        <v>400</v>
      </c>
      <c r="G42" s="23" t="s">
        <v>45</v>
      </c>
      <c r="H42" s="29"/>
      <c r="I42" s="29"/>
      <c r="J42" s="25" t="s">
        <v>25</v>
      </c>
      <c r="K42" s="26"/>
      <c r="L42" s="22">
        <v>61</v>
      </c>
      <c r="M42" s="23">
        <v>4</v>
      </c>
      <c r="N42" s="24">
        <v>400</v>
      </c>
      <c r="O42" s="23" t="s">
        <v>41</v>
      </c>
      <c r="P42" s="24"/>
      <c r="Q42" s="24"/>
      <c r="R42" s="25" t="s">
        <v>25</v>
      </c>
    </row>
    <row r="43" spans="2:22" s="1" customFormat="1" ht="17.399999999999999">
      <c r="B43" s="34"/>
      <c r="C43" s="26"/>
      <c r="D43" s="22">
        <v>22</v>
      </c>
      <c r="E43" s="23">
        <v>4</v>
      </c>
      <c r="F43" s="24">
        <v>400</v>
      </c>
      <c r="G43" s="23" t="s">
        <v>211</v>
      </c>
      <c r="H43" s="24"/>
      <c r="I43" s="24"/>
      <c r="J43" s="25" t="s">
        <v>25</v>
      </c>
      <c r="K43" s="26"/>
      <c r="L43" s="22">
        <v>62</v>
      </c>
      <c r="M43" s="23">
        <v>4</v>
      </c>
      <c r="N43" s="24">
        <v>400</v>
      </c>
      <c r="O43" s="23" t="s">
        <v>42</v>
      </c>
      <c r="P43" s="24"/>
      <c r="Q43" s="24"/>
      <c r="R43" s="25" t="s">
        <v>25</v>
      </c>
    </row>
    <row r="44" spans="2:22" s="1" customFormat="1" ht="17.399999999999999">
      <c r="B44" s="34"/>
      <c r="C44" s="26"/>
      <c r="D44" s="22">
        <v>23</v>
      </c>
      <c r="E44" s="23">
        <v>4</v>
      </c>
      <c r="F44" s="24">
        <v>400</v>
      </c>
      <c r="G44" s="23" t="s">
        <v>212</v>
      </c>
      <c r="H44" s="24"/>
      <c r="I44" s="24"/>
      <c r="J44" s="25" t="s">
        <v>25</v>
      </c>
      <c r="K44" s="26"/>
      <c r="L44" s="22">
        <v>63</v>
      </c>
      <c r="M44" s="23">
        <v>4</v>
      </c>
      <c r="N44" s="24">
        <v>400</v>
      </c>
      <c r="O44" s="23" t="s">
        <v>43</v>
      </c>
      <c r="P44" s="24"/>
      <c r="Q44" s="24"/>
      <c r="R44" s="25" t="s">
        <v>25</v>
      </c>
    </row>
    <row r="45" spans="2:22" s="1" customFormat="1" ht="17.399999999999999">
      <c r="B45" s="34"/>
      <c r="C45" s="26"/>
      <c r="D45" s="22">
        <v>24</v>
      </c>
      <c r="E45" s="23">
        <v>3</v>
      </c>
      <c r="F45" s="24">
        <v>400</v>
      </c>
      <c r="G45" s="23" t="s">
        <v>238</v>
      </c>
      <c r="H45" s="24"/>
      <c r="I45" s="24"/>
      <c r="J45" s="25" t="s">
        <v>25</v>
      </c>
      <c r="K45" s="26"/>
      <c r="L45" s="22"/>
      <c r="M45" s="23"/>
      <c r="N45" s="24"/>
      <c r="O45" s="23"/>
      <c r="P45" s="24"/>
      <c r="Q45" s="24"/>
      <c r="R45" s="25"/>
    </row>
    <row r="46" spans="2:22" s="1" customFormat="1" ht="17.399999999999999">
      <c r="B46" s="34"/>
      <c r="C46" s="26"/>
      <c r="D46" s="22"/>
      <c r="E46" s="23">
        <v>32</v>
      </c>
      <c r="F46" s="24"/>
      <c r="G46" s="23"/>
      <c r="H46" s="24"/>
      <c r="I46" s="24"/>
      <c r="J46" s="25"/>
      <c r="K46" s="26"/>
      <c r="L46" s="22"/>
      <c r="M46" s="23"/>
      <c r="N46" s="24"/>
      <c r="O46" s="23"/>
      <c r="P46" s="24"/>
      <c r="Q46" s="24"/>
      <c r="R46" s="25"/>
    </row>
    <row r="47" spans="2:22" s="1" customFormat="1" ht="17.399999999999999">
      <c r="B47" s="34"/>
      <c r="C47" s="26"/>
      <c r="D47" s="22"/>
      <c r="E47" s="24"/>
      <c r="F47" s="24"/>
      <c r="G47" s="23"/>
      <c r="H47" s="24"/>
      <c r="I47" s="24"/>
      <c r="J47" s="25"/>
      <c r="K47" s="26"/>
      <c r="L47" s="22"/>
      <c r="M47" s="23"/>
      <c r="N47" s="24"/>
      <c r="O47" s="23"/>
      <c r="P47" s="24"/>
      <c r="Q47" s="24"/>
      <c r="R47" s="25"/>
    </row>
    <row r="48" spans="2:22" s="1" customFormat="1" ht="17.399999999999999">
      <c r="B48" s="34"/>
      <c r="C48" s="65" t="s">
        <v>20</v>
      </c>
      <c r="D48" s="22">
        <v>25</v>
      </c>
      <c r="E48" s="23">
        <v>4</v>
      </c>
      <c r="F48" s="24">
        <v>200</v>
      </c>
      <c r="G48" s="23" t="s">
        <v>41</v>
      </c>
      <c r="H48" s="29"/>
      <c r="I48" s="29"/>
      <c r="J48" s="25" t="s">
        <v>25</v>
      </c>
      <c r="K48" s="26"/>
      <c r="L48" s="22"/>
      <c r="M48" s="24"/>
      <c r="N48" s="24"/>
      <c r="O48" s="23"/>
      <c r="P48" s="24"/>
      <c r="Q48" s="24"/>
      <c r="R48" s="25"/>
    </row>
    <row r="49" spans="2:18" s="1" customFormat="1" ht="17.399999999999999">
      <c r="B49" s="34"/>
      <c r="C49" s="26">
        <v>17</v>
      </c>
      <c r="D49" s="22">
        <v>26</v>
      </c>
      <c r="E49" s="23">
        <v>4</v>
      </c>
      <c r="F49" s="24">
        <v>200</v>
      </c>
      <c r="G49" s="23" t="s">
        <v>42</v>
      </c>
      <c r="H49" s="24"/>
      <c r="I49" s="24"/>
      <c r="J49" s="25" t="s">
        <v>25</v>
      </c>
      <c r="K49" s="26"/>
      <c r="L49" s="22"/>
      <c r="M49" s="24"/>
      <c r="N49" s="24"/>
      <c r="O49" s="23"/>
      <c r="P49" s="24"/>
      <c r="Q49" s="24"/>
      <c r="R49" s="25"/>
    </row>
    <row r="50" spans="2:18" s="1" customFormat="1" ht="17.399999999999999">
      <c r="B50" s="34"/>
      <c r="C50" s="26"/>
      <c r="D50" s="22">
        <v>27</v>
      </c>
      <c r="E50" s="23">
        <v>3</v>
      </c>
      <c r="F50" s="24">
        <v>200</v>
      </c>
      <c r="G50" s="23" t="s">
        <v>43</v>
      </c>
      <c r="H50" s="24"/>
      <c r="I50" s="24"/>
      <c r="J50" s="25" t="s">
        <v>25</v>
      </c>
      <c r="K50" s="26"/>
      <c r="L50" s="22"/>
      <c r="M50" s="24"/>
      <c r="N50" s="24"/>
      <c r="O50" s="23"/>
      <c r="P50" s="24"/>
      <c r="Q50" s="24"/>
      <c r="R50" s="25"/>
    </row>
    <row r="51" spans="2:18" s="1" customFormat="1" ht="17.399999999999999">
      <c r="B51" s="34"/>
      <c r="C51" s="26"/>
      <c r="D51" s="22">
        <v>28</v>
      </c>
      <c r="E51" s="23">
        <v>3</v>
      </c>
      <c r="F51" s="24">
        <v>200</v>
      </c>
      <c r="G51" s="23" t="s">
        <v>44</v>
      </c>
      <c r="H51" s="24"/>
      <c r="I51" s="24"/>
      <c r="J51" s="25" t="s">
        <v>25</v>
      </c>
      <c r="K51" s="26"/>
      <c r="L51" s="22"/>
      <c r="M51" s="24"/>
      <c r="N51" s="24"/>
      <c r="O51" s="23"/>
      <c r="P51" s="24"/>
      <c r="Q51" s="24"/>
      <c r="R51" s="25"/>
    </row>
    <row r="52" spans="2:18" s="1" customFormat="1" ht="17.399999999999999">
      <c r="B52" s="34"/>
      <c r="C52" s="26"/>
      <c r="D52" s="22">
        <v>29</v>
      </c>
      <c r="E52" s="23">
        <v>3</v>
      </c>
      <c r="F52" s="24">
        <v>200</v>
      </c>
      <c r="G52" s="23" t="s">
        <v>45</v>
      </c>
      <c r="H52" s="24"/>
      <c r="I52" s="24"/>
      <c r="J52" s="25" t="s">
        <v>25</v>
      </c>
      <c r="K52" s="26"/>
      <c r="L52" s="22"/>
      <c r="M52" s="24"/>
      <c r="N52" s="24"/>
      <c r="O52" s="23"/>
      <c r="P52" s="24"/>
      <c r="Q52" s="24"/>
      <c r="R52" s="25"/>
    </row>
    <row r="53" spans="2:18" s="1" customFormat="1" ht="17.399999999999999">
      <c r="B53" s="34"/>
      <c r="C53" s="26"/>
      <c r="D53" s="22"/>
      <c r="E53" s="23">
        <v>17</v>
      </c>
      <c r="F53" s="24"/>
      <c r="G53" s="23"/>
      <c r="H53" s="24"/>
      <c r="I53" s="24"/>
      <c r="J53" s="25"/>
      <c r="K53" s="26"/>
      <c r="L53" s="22"/>
      <c r="M53" s="24"/>
      <c r="N53" s="24"/>
      <c r="O53" s="23"/>
      <c r="P53" s="24"/>
      <c r="Q53" s="24"/>
      <c r="R53" s="25"/>
    </row>
    <row r="54" spans="2:18" ht="17.399999999999999">
      <c r="C54" s="26"/>
      <c r="D54" s="22"/>
      <c r="E54" s="24"/>
      <c r="F54" s="24"/>
      <c r="G54" s="23"/>
      <c r="H54" s="24"/>
      <c r="I54" s="24"/>
      <c r="J54" s="25"/>
      <c r="K54" s="26"/>
      <c r="L54" s="22"/>
      <c r="M54" s="24"/>
      <c r="N54" s="24"/>
      <c r="O54" s="23"/>
      <c r="P54" s="24"/>
      <c r="Q54" s="24"/>
      <c r="R54" s="25"/>
    </row>
    <row r="55" spans="2:18" s="11" customFormat="1" ht="17.399999999999999">
      <c r="B55" s="34"/>
      <c r="C55" s="65" t="s">
        <v>19</v>
      </c>
      <c r="D55" s="22">
        <v>30</v>
      </c>
      <c r="E55" s="24">
        <v>4</v>
      </c>
      <c r="F55" s="24">
        <v>200</v>
      </c>
      <c r="G55" s="23" t="s">
        <v>41</v>
      </c>
      <c r="H55" s="24"/>
      <c r="I55" s="24"/>
      <c r="J55" s="25" t="s">
        <v>25</v>
      </c>
      <c r="K55" s="26"/>
      <c r="L55" s="1"/>
      <c r="M55" s="1"/>
      <c r="N55" s="1"/>
      <c r="O55" s="1"/>
      <c r="P55" s="1"/>
      <c r="Q55" s="1"/>
      <c r="R55" s="35"/>
    </row>
    <row r="56" spans="2:18" s="11" customFormat="1" ht="18">
      <c r="B56" s="34"/>
      <c r="C56" s="26">
        <v>17</v>
      </c>
      <c r="D56" s="22">
        <v>31</v>
      </c>
      <c r="E56" s="24">
        <v>4</v>
      </c>
      <c r="F56" s="24">
        <v>200</v>
      </c>
      <c r="G56" s="23" t="s">
        <v>42</v>
      </c>
      <c r="H56" s="24"/>
      <c r="I56" s="24"/>
      <c r="J56" s="25" t="s">
        <v>25</v>
      </c>
      <c r="K56" s="26"/>
      <c r="L56" s="79"/>
      <c r="M56" s="80"/>
      <c r="N56" s="80" t="s">
        <v>210</v>
      </c>
      <c r="O56" s="80"/>
      <c r="P56" s="79"/>
      <c r="Q56" s="79"/>
      <c r="R56" s="81"/>
    </row>
    <row r="57" spans="2:18" s="11" customFormat="1" ht="17.399999999999999">
      <c r="B57" s="34"/>
      <c r="C57" s="26"/>
      <c r="D57" s="22">
        <v>32</v>
      </c>
      <c r="E57" s="24">
        <v>4</v>
      </c>
      <c r="F57" s="24">
        <v>200</v>
      </c>
      <c r="G57" s="23" t="s">
        <v>43</v>
      </c>
      <c r="H57" s="24"/>
      <c r="I57" s="24"/>
      <c r="J57" s="25" t="s">
        <v>25</v>
      </c>
      <c r="K57" s="26"/>
      <c r="L57" s="22"/>
      <c r="M57" s="24"/>
      <c r="N57" s="24"/>
      <c r="O57" s="23"/>
      <c r="P57" s="24"/>
      <c r="Q57" s="24"/>
      <c r="R57" s="25"/>
    </row>
    <row r="58" spans="2:18" ht="17.399999999999999">
      <c r="C58" s="26"/>
      <c r="D58" s="22">
        <v>33</v>
      </c>
      <c r="E58" s="24">
        <v>5</v>
      </c>
      <c r="F58" s="24">
        <v>200</v>
      </c>
      <c r="G58" s="23" t="s">
        <v>44</v>
      </c>
      <c r="H58" s="24"/>
      <c r="I58" s="24"/>
      <c r="J58" s="25" t="s">
        <v>25</v>
      </c>
      <c r="K58" s="26"/>
      <c r="L58" s="22"/>
      <c r="M58" s="24"/>
      <c r="N58" s="24"/>
      <c r="O58" s="23"/>
      <c r="P58" s="24"/>
      <c r="Q58" s="24"/>
      <c r="R58" s="25"/>
    </row>
    <row r="59" spans="2:18" ht="17.399999999999999">
      <c r="C59" s="26"/>
      <c r="D59" s="22"/>
      <c r="E59" s="24">
        <v>17</v>
      </c>
      <c r="F59" s="24"/>
      <c r="G59" s="23"/>
      <c r="H59" s="24"/>
      <c r="I59" s="24"/>
      <c r="J59" s="25"/>
      <c r="K59" s="30"/>
      <c r="L59" s="22"/>
      <c r="M59" s="24"/>
      <c r="N59" s="24"/>
      <c r="O59" s="23"/>
      <c r="P59" s="24"/>
      <c r="Q59" s="24"/>
      <c r="R59" s="25"/>
    </row>
    <row r="60" spans="2:18" ht="18">
      <c r="C60" s="68"/>
      <c r="D60" s="1"/>
      <c r="E60" s="1"/>
      <c r="F60" s="1"/>
      <c r="G60" s="1"/>
      <c r="H60" s="1"/>
      <c r="I60" s="1"/>
      <c r="J60" s="35"/>
      <c r="K60" s="36"/>
      <c r="L60" s="32"/>
      <c r="M60" s="24"/>
      <c r="N60" s="32"/>
      <c r="O60" s="32"/>
      <c r="P60" s="32"/>
      <c r="Q60" s="32"/>
      <c r="R60" s="33"/>
    </row>
    <row r="61" spans="2:18" ht="17.399999999999999">
      <c r="C61" s="27" t="s">
        <v>27</v>
      </c>
      <c r="D61" s="22">
        <v>34</v>
      </c>
      <c r="E61" s="24">
        <v>5</v>
      </c>
      <c r="F61" s="24">
        <v>200</v>
      </c>
      <c r="G61" s="23" t="s">
        <v>41</v>
      </c>
      <c r="H61" s="24"/>
      <c r="I61" s="24"/>
      <c r="J61" s="25" t="s">
        <v>25</v>
      </c>
      <c r="K61" s="26"/>
      <c r="L61" s="22"/>
      <c r="M61" s="22"/>
      <c r="N61" s="22"/>
      <c r="O61" s="23"/>
      <c r="P61" s="22"/>
      <c r="Q61" s="22"/>
      <c r="R61" s="28"/>
    </row>
    <row r="62" spans="2:18" ht="18">
      <c r="C62" s="26">
        <v>14</v>
      </c>
      <c r="D62" s="22">
        <v>35</v>
      </c>
      <c r="E62" s="24">
        <v>5</v>
      </c>
      <c r="F62" s="24">
        <v>200</v>
      </c>
      <c r="G62" s="23" t="s">
        <v>42</v>
      </c>
      <c r="H62" s="24"/>
      <c r="I62" s="24"/>
      <c r="J62" s="25" t="s">
        <v>25</v>
      </c>
      <c r="K62" s="69"/>
      <c r="L62" s="32"/>
      <c r="M62" s="24"/>
      <c r="N62" s="32"/>
      <c r="O62" s="32"/>
      <c r="P62" s="32"/>
      <c r="Q62" s="32"/>
      <c r="R62" s="33"/>
    </row>
    <row r="63" spans="2:18" ht="18">
      <c r="C63" s="26"/>
      <c r="D63" s="22">
        <v>36</v>
      </c>
      <c r="E63" s="24">
        <v>4</v>
      </c>
      <c r="F63" s="24">
        <v>200</v>
      </c>
      <c r="G63" s="23" t="s">
        <v>43</v>
      </c>
      <c r="H63" s="24"/>
      <c r="I63" s="24"/>
      <c r="J63" s="25" t="s">
        <v>25</v>
      </c>
      <c r="K63" s="69"/>
      <c r="L63" s="32"/>
      <c r="M63" s="24"/>
      <c r="N63" s="32"/>
      <c r="O63" s="32"/>
      <c r="P63" s="32"/>
      <c r="Q63" s="32"/>
      <c r="R63" s="33"/>
    </row>
    <row r="64" spans="2:18" ht="18">
      <c r="C64" s="36"/>
      <c r="D64" s="32"/>
      <c r="E64" s="24">
        <v>14</v>
      </c>
      <c r="F64" s="32"/>
      <c r="G64" s="32"/>
      <c r="H64" s="32"/>
      <c r="I64" s="32"/>
      <c r="J64" s="33"/>
      <c r="K64" s="148"/>
      <c r="R64" s="149"/>
    </row>
    <row r="65" spans="3:18" ht="17.399999999999999">
      <c r="C65" s="26"/>
      <c r="D65" s="22"/>
      <c r="E65" s="22"/>
      <c r="F65" s="22"/>
      <c r="G65" s="23"/>
      <c r="H65" s="22"/>
      <c r="I65" s="22"/>
      <c r="J65" s="28"/>
      <c r="K65" s="148"/>
      <c r="R65" s="149"/>
    </row>
    <row r="66" spans="3:18" ht="18" thickBot="1">
      <c r="C66" s="138"/>
      <c r="D66" s="89"/>
      <c r="E66" s="88" t="s">
        <v>225</v>
      </c>
      <c r="F66" s="89"/>
      <c r="G66" s="90"/>
      <c r="H66" s="89"/>
      <c r="I66" s="89"/>
      <c r="J66" s="91"/>
      <c r="K66" s="150"/>
      <c r="L66" s="151"/>
      <c r="M66" s="151"/>
      <c r="N66" s="151"/>
      <c r="O66" s="151"/>
      <c r="P66" s="151"/>
      <c r="Q66" s="151"/>
      <c r="R66" s="152"/>
    </row>
    <row r="67" spans="3:18" ht="17.399999999999999">
      <c r="C67" s="92"/>
      <c r="D67" s="22"/>
      <c r="E67" s="22"/>
      <c r="F67" s="22"/>
      <c r="G67" s="23"/>
      <c r="H67" s="22"/>
      <c r="I67" s="22"/>
      <c r="J67" s="22"/>
    </row>
    <row r="63944" spans="10:10" ht="17.399999999999999">
      <c r="J63944" s="28"/>
    </row>
  </sheetData>
  <mergeCells count="1">
    <mergeCell ref="D1:R1"/>
  </mergeCells>
  <conditionalFormatting sqref="L60">
    <cfRule type="cellIs" dxfId="239" priority="320" stopIfTrue="1" operator="lessThan">
      <formula>#REF!</formula>
    </cfRule>
  </conditionalFormatting>
  <conditionalFormatting sqref="L60">
    <cfRule type="cellIs" dxfId="238" priority="319" stopIfTrue="1" operator="lessThan">
      <formula>#REF!</formula>
    </cfRule>
  </conditionalFormatting>
  <conditionalFormatting sqref="L62:L63">
    <cfRule type="cellIs" dxfId="237" priority="311" stopIfTrue="1" operator="lessThan">
      <formula>#REF!</formula>
    </cfRule>
  </conditionalFormatting>
  <conditionalFormatting sqref="L62:L63">
    <cfRule type="cellIs" dxfId="236" priority="310" stopIfTrue="1" operator="lessThan">
      <formula>#REF!</formula>
    </cfRule>
  </conditionalFormatting>
  <conditionalFormatting sqref="L25">
    <cfRule type="cellIs" dxfId="235" priority="1" stopIfTrue="1" operator="lessThan">
      <formula>#REF!</formula>
    </cfRule>
  </conditionalFormatting>
  <conditionalFormatting sqref="D63">
    <cfRule type="cellIs" dxfId="234" priority="170" stopIfTrue="1" operator="lessThan">
      <formula>#REF!</formula>
    </cfRule>
  </conditionalFormatting>
  <conditionalFormatting sqref="D63">
    <cfRule type="cellIs" dxfId="233" priority="169" stopIfTrue="1" operator="lessThan">
      <formula>#REF!</formula>
    </cfRule>
  </conditionalFormatting>
  <conditionalFormatting sqref="D51">
    <cfRule type="cellIs" dxfId="232" priority="168" stopIfTrue="1" operator="lessThan">
      <formula>#REF!</formula>
    </cfRule>
  </conditionalFormatting>
  <conditionalFormatting sqref="D50 D14:D20">
    <cfRule type="cellIs" dxfId="231" priority="167" stopIfTrue="1" operator="lessThan">
      <formula>#REF!</formula>
    </cfRule>
  </conditionalFormatting>
  <conditionalFormatting sqref="D46:D50">
    <cfRule type="cellIs" dxfId="230" priority="166" stopIfTrue="1" operator="lessThan">
      <formula>#REF!</formula>
    </cfRule>
  </conditionalFormatting>
  <conditionalFormatting sqref="D38:D45">
    <cfRule type="cellIs" dxfId="229" priority="165" stopIfTrue="1" operator="lessThan">
      <formula>#REF!</formula>
    </cfRule>
  </conditionalFormatting>
  <conditionalFormatting sqref="D39">
    <cfRule type="cellIs" dxfId="228" priority="164" stopIfTrue="1" operator="lessThan">
      <formula>#REF!</formula>
    </cfRule>
  </conditionalFormatting>
  <conditionalFormatting sqref="D37">
    <cfRule type="cellIs" dxfId="227" priority="163" stopIfTrue="1" operator="lessThan">
      <formula>#REF!</formula>
    </cfRule>
  </conditionalFormatting>
  <conditionalFormatting sqref="D53">
    <cfRule type="cellIs" dxfId="226" priority="130" stopIfTrue="1" operator="lessThan">
      <formula>#REF!</formula>
    </cfRule>
  </conditionalFormatting>
  <conditionalFormatting sqref="D35">
    <cfRule type="cellIs" dxfId="225" priority="162" stopIfTrue="1" operator="lessThan">
      <formula>#REF!</formula>
    </cfRule>
  </conditionalFormatting>
  <conditionalFormatting sqref="D35">
    <cfRule type="cellIs" dxfId="224" priority="161" stopIfTrue="1" operator="lessThan">
      <formula>#REF!</formula>
    </cfRule>
  </conditionalFormatting>
  <conditionalFormatting sqref="D22">
    <cfRule type="cellIs" dxfId="223" priority="159" stopIfTrue="1" operator="lessThan">
      <formula>#REF!</formula>
    </cfRule>
  </conditionalFormatting>
  <conditionalFormatting sqref="D22">
    <cfRule type="cellIs" dxfId="222" priority="160" stopIfTrue="1" operator="lessThan">
      <formula>#REF!</formula>
    </cfRule>
  </conditionalFormatting>
  <conditionalFormatting sqref="D21">
    <cfRule type="cellIs" dxfId="221" priority="158" stopIfTrue="1" operator="lessThan">
      <formula>#REF!</formula>
    </cfRule>
  </conditionalFormatting>
  <conditionalFormatting sqref="D20">
    <cfRule type="cellIs" dxfId="220" priority="157" stopIfTrue="1" operator="lessThan">
      <formula>#REF!</formula>
    </cfRule>
  </conditionalFormatting>
  <conditionalFormatting sqref="D19">
    <cfRule type="cellIs" dxfId="219" priority="156" stopIfTrue="1" operator="lessThan">
      <formula>#REF!</formula>
    </cfRule>
  </conditionalFormatting>
  <conditionalFormatting sqref="D13">
    <cfRule type="cellIs" dxfId="218" priority="155" stopIfTrue="1" operator="lessThan">
      <formula>#REF!</formula>
    </cfRule>
  </conditionalFormatting>
  <conditionalFormatting sqref="D8:D10">
    <cfRule type="cellIs" dxfId="217" priority="154" stopIfTrue="1" operator="lessThan">
      <formula>#REF!</formula>
    </cfRule>
  </conditionalFormatting>
  <conditionalFormatting sqref="D11">
    <cfRule type="cellIs" dxfId="216" priority="153" stopIfTrue="1" operator="lessThan">
      <formula>#REF!</formula>
    </cfRule>
  </conditionalFormatting>
  <conditionalFormatting sqref="D22">
    <cfRule type="cellIs" dxfId="215" priority="137" stopIfTrue="1" operator="lessThan">
      <formula>#REF!</formula>
    </cfRule>
  </conditionalFormatting>
  <conditionalFormatting sqref="D23">
    <cfRule type="cellIs" dxfId="214" priority="151" stopIfTrue="1" operator="lessThan">
      <formula>#REF!</formula>
    </cfRule>
  </conditionalFormatting>
  <conditionalFormatting sqref="D23">
    <cfRule type="cellIs" dxfId="213" priority="152" stopIfTrue="1" operator="lessThan">
      <formula>#REF!</formula>
    </cfRule>
  </conditionalFormatting>
  <conditionalFormatting sqref="D22">
    <cfRule type="cellIs" dxfId="212" priority="150" stopIfTrue="1" operator="lessThan">
      <formula>#REF!</formula>
    </cfRule>
  </conditionalFormatting>
  <conditionalFormatting sqref="D23">
    <cfRule type="cellIs" dxfId="211" priority="148" stopIfTrue="1" operator="lessThan">
      <formula>#REF!</formula>
    </cfRule>
  </conditionalFormatting>
  <conditionalFormatting sqref="D23">
    <cfRule type="cellIs" dxfId="210" priority="149" stopIfTrue="1" operator="lessThan">
      <formula>#REF!</formula>
    </cfRule>
  </conditionalFormatting>
  <conditionalFormatting sqref="D24">
    <cfRule type="cellIs" dxfId="209" priority="146" stopIfTrue="1" operator="lessThan">
      <formula>#REF!</formula>
    </cfRule>
  </conditionalFormatting>
  <conditionalFormatting sqref="D24">
    <cfRule type="cellIs" dxfId="208" priority="147" stopIfTrue="1" operator="lessThan">
      <formula>#REF!</formula>
    </cfRule>
  </conditionalFormatting>
  <conditionalFormatting sqref="D23">
    <cfRule type="cellIs" dxfId="207" priority="145" stopIfTrue="1" operator="lessThan">
      <formula>#REF!</formula>
    </cfRule>
  </conditionalFormatting>
  <conditionalFormatting sqref="D21">
    <cfRule type="cellIs" dxfId="206" priority="144" stopIfTrue="1" operator="lessThan">
      <formula>#REF!</formula>
    </cfRule>
  </conditionalFormatting>
  <conditionalFormatting sqref="D20">
    <cfRule type="cellIs" dxfId="205" priority="143" stopIfTrue="1" operator="lessThan">
      <formula>#REF!</formula>
    </cfRule>
  </conditionalFormatting>
  <conditionalFormatting sqref="D14">
    <cfRule type="cellIs" dxfId="204" priority="142" stopIfTrue="1" operator="lessThan">
      <formula>#REF!</formula>
    </cfRule>
  </conditionalFormatting>
  <conditionalFormatting sqref="D12">
    <cfRule type="cellIs" dxfId="203" priority="141" stopIfTrue="1" operator="lessThan">
      <formula>#REF!</formula>
    </cfRule>
  </conditionalFormatting>
  <conditionalFormatting sqref="D22">
    <cfRule type="cellIs" dxfId="202" priority="140" stopIfTrue="1" operator="lessThan">
      <formula>#REF!</formula>
    </cfRule>
  </conditionalFormatting>
  <conditionalFormatting sqref="D21">
    <cfRule type="cellIs" dxfId="201" priority="139" stopIfTrue="1" operator="lessThan">
      <formula>#REF!</formula>
    </cfRule>
  </conditionalFormatting>
  <conditionalFormatting sqref="D20">
    <cfRule type="cellIs" dxfId="200" priority="138" stopIfTrue="1" operator="lessThan">
      <formula>#REF!</formula>
    </cfRule>
  </conditionalFormatting>
  <conditionalFormatting sqref="D21">
    <cfRule type="cellIs" dxfId="199" priority="136" stopIfTrue="1" operator="lessThan">
      <formula>#REF!</formula>
    </cfRule>
  </conditionalFormatting>
  <conditionalFormatting sqref="D17">
    <cfRule type="cellIs" dxfId="198" priority="135" stopIfTrue="1" operator="lessThan">
      <formula>#REF!</formula>
    </cfRule>
  </conditionalFormatting>
  <conditionalFormatting sqref="D14">
    <cfRule type="cellIs" dxfId="197" priority="134" stopIfTrue="1" operator="lessThan">
      <formula>#REF!</formula>
    </cfRule>
  </conditionalFormatting>
  <conditionalFormatting sqref="D13">
    <cfRule type="cellIs" dxfId="196" priority="133" stopIfTrue="1" operator="lessThan">
      <formula>#REF!</formula>
    </cfRule>
  </conditionalFormatting>
  <conditionalFormatting sqref="D64">
    <cfRule type="cellIs" dxfId="195" priority="132" stopIfTrue="1" operator="lessThan">
      <formula>#REF!</formula>
    </cfRule>
  </conditionalFormatting>
  <conditionalFormatting sqref="D64">
    <cfRule type="cellIs" dxfId="194" priority="131" stopIfTrue="1" operator="lessThan">
      <formula>#REF!</formula>
    </cfRule>
  </conditionalFormatting>
  <conditionalFormatting sqref="D53">
    <cfRule type="cellIs" dxfId="193" priority="129" stopIfTrue="1" operator="lessThan">
      <formula>#REF!</formula>
    </cfRule>
  </conditionalFormatting>
  <conditionalFormatting sqref="D53">
    <cfRule type="cellIs" dxfId="192" priority="127" stopIfTrue="1" operator="lessThan">
      <formula>#REF!</formula>
    </cfRule>
  </conditionalFormatting>
  <conditionalFormatting sqref="D53">
    <cfRule type="cellIs" dxfId="191" priority="128" stopIfTrue="1" operator="lessThan">
      <formula>#REF!</formula>
    </cfRule>
  </conditionalFormatting>
  <conditionalFormatting sqref="D54">
    <cfRule type="cellIs" dxfId="190" priority="125" stopIfTrue="1" operator="lessThan">
      <formula>#REF!</formula>
    </cfRule>
  </conditionalFormatting>
  <conditionalFormatting sqref="D54">
    <cfRule type="cellIs" dxfId="189" priority="126" stopIfTrue="1" operator="lessThan">
      <formula>#REF!</formula>
    </cfRule>
  </conditionalFormatting>
  <conditionalFormatting sqref="D53">
    <cfRule type="cellIs" dxfId="188" priority="124" stopIfTrue="1" operator="lessThan">
      <formula>#REF!</formula>
    </cfRule>
  </conditionalFormatting>
  <conditionalFormatting sqref="D54">
    <cfRule type="cellIs" dxfId="187" priority="122" stopIfTrue="1" operator="lessThan">
      <formula>#REF!</formula>
    </cfRule>
  </conditionalFormatting>
  <conditionalFormatting sqref="D54">
    <cfRule type="cellIs" dxfId="186" priority="123" stopIfTrue="1" operator="lessThan">
      <formula>#REF!</formula>
    </cfRule>
  </conditionalFormatting>
  <conditionalFormatting sqref="D54">
    <cfRule type="cellIs" dxfId="185" priority="120" stopIfTrue="1" operator="lessThan">
      <formula>#REF!</formula>
    </cfRule>
  </conditionalFormatting>
  <conditionalFormatting sqref="D54">
    <cfRule type="cellIs" dxfId="184" priority="121" stopIfTrue="1" operator="lessThan">
      <formula>#REF!</formula>
    </cfRule>
  </conditionalFormatting>
  <conditionalFormatting sqref="D55">
    <cfRule type="cellIs" dxfId="183" priority="118" stopIfTrue="1" operator="lessThan">
      <formula>#REF!</formula>
    </cfRule>
  </conditionalFormatting>
  <conditionalFormatting sqref="D55">
    <cfRule type="cellIs" dxfId="182" priority="119" stopIfTrue="1" operator="lessThan">
      <formula>#REF!</formula>
    </cfRule>
  </conditionalFormatting>
  <conditionalFormatting sqref="D54">
    <cfRule type="cellIs" dxfId="181" priority="117" stopIfTrue="1" operator="lessThan">
      <formula>#REF!</formula>
    </cfRule>
  </conditionalFormatting>
  <conditionalFormatting sqref="D49">
    <cfRule type="cellIs" dxfId="180" priority="116" stopIfTrue="1" operator="lessThan">
      <formula>#REF!</formula>
    </cfRule>
  </conditionalFormatting>
  <conditionalFormatting sqref="D51">
    <cfRule type="cellIs" dxfId="179" priority="115" stopIfTrue="1" operator="lessThan">
      <formula>#REF!</formula>
    </cfRule>
  </conditionalFormatting>
  <conditionalFormatting sqref="D46">
    <cfRule type="cellIs" dxfId="178" priority="114" stopIfTrue="1" operator="lessThan">
      <formula>#REF!</formula>
    </cfRule>
  </conditionalFormatting>
  <conditionalFormatting sqref="D50">
    <cfRule type="cellIs" dxfId="177" priority="113" stopIfTrue="1" operator="lessThan">
      <formula>#REF!</formula>
    </cfRule>
  </conditionalFormatting>
  <conditionalFormatting sqref="D51">
    <cfRule type="cellIs" dxfId="176" priority="112" stopIfTrue="1" operator="lessThan">
      <formula>#REF!</formula>
    </cfRule>
  </conditionalFormatting>
  <conditionalFormatting sqref="D50">
    <cfRule type="cellIs" dxfId="175" priority="111" stopIfTrue="1" operator="lessThan">
      <formula>#REF!</formula>
    </cfRule>
  </conditionalFormatting>
  <conditionalFormatting sqref="D47">
    <cfRule type="cellIs" dxfId="174" priority="110" stopIfTrue="1" operator="lessThan">
      <formula>#REF!</formula>
    </cfRule>
  </conditionalFormatting>
  <conditionalFormatting sqref="D51">
    <cfRule type="cellIs" dxfId="173" priority="109" stopIfTrue="1" operator="lessThan">
      <formula>#REF!</formula>
    </cfRule>
  </conditionalFormatting>
  <conditionalFormatting sqref="D52">
    <cfRule type="cellIs" dxfId="172" priority="108" stopIfTrue="1" operator="lessThan">
      <formula>#REF!</formula>
    </cfRule>
  </conditionalFormatting>
  <conditionalFormatting sqref="D52">
    <cfRule type="cellIs" dxfId="171" priority="107" stopIfTrue="1" operator="lessThan">
      <formula>#REF!</formula>
    </cfRule>
  </conditionalFormatting>
  <conditionalFormatting sqref="D52">
    <cfRule type="cellIs" dxfId="170" priority="106" stopIfTrue="1" operator="lessThan">
      <formula>#REF!</formula>
    </cfRule>
  </conditionalFormatting>
  <conditionalFormatting sqref="D52">
    <cfRule type="cellIs" dxfId="169" priority="105" stopIfTrue="1" operator="lessThan">
      <formula>#REF!</formula>
    </cfRule>
  </conditionalFormatting>
  <conditionalFormatting sqref="D42:D44">
    <cfRule type="cellIs" dxfId="168" priority="104" stopIfTrue="1" operator="lessThan">
      <formula>#REF!</formula>
    </cfRule>
  </conditionalFormatting>
  <conditionalFormatting sqref="D38">
    <cfRule type="cellIs" dxfId="167" priority="103" stopIfTrue="1" operator="lessThan">
      <formula>#REF!</formula>
    </cfRule>
  </conditionalFormatting>
  <conditionalFormatting sqref="D36">
    <cfRule type="cellIs" dxfId="166" priority="102" stopIfTrue="1" operator="lessThan">
      <formula>#REF!</formula>
    </cfRule>
  </conditionalFormatting>
  <conditionalFormatting sqref="D38">
    <cfRule type="cellIs" dxfId="165" priority="101" stopIfTrue="1" operator="lessThan">
      <formula>#REF!</formula>
    </cfRule>
  </conditionalFormatting>
  <conditionalFormatting sqref="D46">
    <cfRule type="cellIs" dxfId="164" priority="100" stopIfTrue="1" operator="lessThan">
      <formula>#REF!</formula>
    </cfRule>
  </conditionalFormatting>
  <conditionalFormatting sqref="D45">
    <cfRule type="cellIs" dxfId="163" priority="99" stopIfTrue="1" operator="lessThan">
      <formula>#REF!</formula>
    </cfRule>
  </conditionalFormatting>
  <conditionalFormatting sqref="D14">
    <cfRule type="cellIs" dxfId="162" priority="98" stopIfTrue="1" operator="lessThan">
      <formula>#REF!</formula>
    </cfRule>
  </conditionalFormatting>
  <conditionalFormatting sqref="D13">
    <cfRule type="cellIs" dxfId="161" priority="97" stopIfTrue="1" operator="lessThan">
      <formula>#REF!</formula>
    </cfRule>
  </conditionalFormatting>
  <conditionalFormatting sqref="D14">
    <cfRule type="cellIs" dxfId="160" priority="96" stopIfTrue="1" operator="lessThan">
      <formula>#REF!</formula>
    </cfRule>
  </conditionalFormatting>
  <conditionalFormatting sqref="L38">
    <cfRule type="cellIs" dxfId="159" priority="89" stopIfTrue="1" operator="lessThan">
      <formula>#REF!</formula>
    </cfRule>
  </conditionalFormatting>
  <conditionalFormatting sqref="L49">
    <cfRule type="cellIs" dxfId="158" priority="94" stopIfTrue="1" operator="lessThan">
      <formula>#REF!</formula>
    </cfRule>
  </conditionalFormatting>
  <conditionalFormatting sqref="L49">
    <cfRule type="cellIs" dxfId="157" priority="95" stopIfTrue="1" operator="lessThan">
      <formula>#REF!</formula>
    </cfRule>
  </conditionalFormatting>
  <conditionalFormatting sqref="L48">
    <cfRule type="cellIs" dxfId="156" priority="93" stopIfTrue="1" operator="lessThan">
      <formula>#REF!</formula>
    </cfRule>
  </conditionalFormatting>
  <conditionalFormatting sqref="L47">
    <cfRule type="cellIs" dxfId="155" priority="92" stopIfTrue="1" operator="lessThan">
      <formula>#REF!</formula>
    </cfRule>
  </conditionalFormatting>
  <conditionalFormatting sqref="L45">
    <cfRule type="cellIs" dxfId="154" priority="91" stopIfTrue="1" operator="lessThan">
      <formula>#REF!</formula>
    </cfRule>
  </conditionalFormatting>
  <conditionalFormatting sqref="L46">
    <cfRule type="cellIs" dxfId="153" priority="90" stopIfTrue="1" operator="lessThan">
      <formula>#REF!</formula>
    </cfRule>
  </conditionalFormatting>
  <conditionalFormatting sqref="L23">
    <cfRule type="cellIs" dxfId="152" priority="66" stopIfTrue="1" operator="lessThan">
      <formula>#REF!</formula>
    </cfRule>
  </conditionalFormatting>
  <conditionalFormatting sqref="L36">
    <cfRule type="cellIs" dxfId="151" priority="52" stopIfTrue="1" operator="lessThan">
      <formula>#REF!</formula>
    </cfRule>
  </conditionalFormatting>
  <conditionalFormatting sqref="L33">
    <cfRule type="cellIs" dxfId="150" priority="88" stopIfTrue="1" operator="lessThan">
      <formula>#REF!</formula>
    </cfRule>
  </conditionalFormatting>
  <conditionalFormatting sqref="L33">
    <cfRule type="cellIs" dxfId="149" priority="87" stopIfTrue="1" operator="lessThan">
      <formula>#REF!</formula>
    </cfRule>
  </conditionalFormatting>
  <conditionalFormatting sqref="L20">
    <cfRule type="cellIs" dxfId="148" priority="86" stopIfTrue="1" operator="lessThan">
      <formula>#REF!</formula>
    </cfRule>
  </conditionalFormatting>
  <conditionalFormatting sqref="L19">
    <cfRule type="cellIs" dxfId="147" priority="85" stopIfTrue="1" operator="lessThan">
      <formula>#REF!</formula>
    </cfRule>
  </conditionalFormatting>
  <conditionalFormatting sqref="L16 L18:L20">
    <cfRule type="cellIs" dxfId="146" priority="84" stopIfTrue="1" operator="lessThan">
      <formula>#REF!</formula>
    </cfRule>
  </conditionalFormatting>
  <conditionalFormatting sqref="L8:L9">
    <cfRule type="cellIs" dxfId="145" priority="83" stopIfTrue="1" operator="lessThan">
      <formula>#REF!</formula>
    </cfRule>
  </conditionalFormatting>
  <conditionalFormatting sqref="L8">
    <cfRule type="cellIs" dxfId="144" priority="82" stopIfTrue="1" operator="lessThan">
      <formula>#REF!</formula>
    </cfRule>
  </conditionalFormatting>
  <conditionalFormatting sqref="L34">
    <cfRule type="cellIs" dxfId="143" priority="81" stopIfTrue="1" operator="lessThan">
      <formula>#REF!</formula>
    </cfRule>
  </conditionalFormatting>
  <conditionalFormatting sqref="L34">
    <cfRule type="cellIs" dxfId="142" priority="80" stopIfTrue="1" operator="lessThan">
      <formula>#REF!</formula>
    </cfRule>
  </conditionalFormatting>
  <conditionalFormatting sqref="L34">
    <cfRule type="cellIs" dxfId="141" priority="79" stopIfTrue="1" operator="lessThan">
      <formula>#REF!</formula>
    </cfRule>
  </conditionalFormatting>
  <conditionalFormatting sqref="L34">
    <cfRule type="cellIs" dxfId="140" priority="78" stopIfTrue="1" operator="lessThan">
      <formula>#REF!</formula>
    </cfRule>
  </conditionalFormatting>
  <conditionalFormatting sqref="L35">
    <cfRule type="cellIs" dxfId="139" priority="77" stopIfTrue="1" operator="lessThan">
      <formula>#REF!</formula>
    </cfRule>
  </conditionalFormatting>
  <conditionalFormatting sqref="L35">
    <cfRule type="cellIs" dxfId="138" priority="76" stopIfTrue="1" operator="lessThan">
      <formula>#REF!</formula>
    </cfRule>
  </conditionalFormatting>
  <conditionalFormatting sqref="L22">
    <cfRule type="cellIs" dxfId="137" priority="74" stopIfTrue="1" operator="lessThan">
      <formula>#REF!</formula>
    </cfRule>
  </conditionalFormatting>
  <conditionalFormatting sqref="L22">
    <cfRule type="cellIs" dxfId="136" priority="75" stopIfTrue="1" operator="lessThan">
      <formula>#REF!</formula>
    </cfRule>
  </conditionalFormatting>
  <conditionalFormatting sqref="L22">
    <cfRule type="cellIs" dxfId="135" priority="72" stopIfTrue="1" operator="lessThan">
      <formula>#REF!</formula>
    </cfRule>
  </conditionalFormatting>
  <conditionalFormatting sqref="L22">
    <cfRule type="cellIs" dxfId="134" priority="73" stopIfTrue="1" operator="lessThan">
      <formula>#REF!</formula>
    </cfRule>
  </conditionalFormatting>
  <conditionalFormatting sqref="L23">
    <cfRule type="cellIs" dxfId="133" priority="70" stopIfTrue="1" operator="lessThan">
      <formula>#REF!</formula>
    </cfRule>
  </conditionalFormatting>
  <conditionalFormatting sqref="L23">
    <cfRule type="cellIs" dxfId="132" priority="71" stopIfTrue="1" operator="lessThan">
      <formula>#REF!</formula>
    </cfRule>
  </conditionalFormatting>
  <conditionalFormatting sqref="L22">
    <cfRule type="cellIs" dxfId="131" priority="69" stopIfTrue="1" operator="lessThan">
      <formula>#REF!</formula>
    </cfRule>
  </conditionalFormatting>
  <conditionalFormatting sqref="L23">
    <cfRule type="cellIs" dxfId="130" priority="67" stopIfTrue="1" operator="lessThan">
      <formula>#REF!</formula>
    </cfRule>
  </conditionalFormatting>
  <conditionalFormatting sqref="L23">
    <cfRule type="cellIs" dxfId="129" priority="68" stopIfTrue="1" operator="lessThan">
      <formula>#REF!</formula>
    </cfRule>
  </conditionalFormatting>
  <conditionalFormatting sqref="L23">
    <cfRule type="cellIs" dxfId="128" priority="65" stopIfTrue="1" operator="lessThan">
      <formula>#REF!</formula>
    </cfRule>
  </conditionalFormatting>
  <conditionalFormatting sqref="L23">
    <cfRule type="cellIs" dxfId="127" priority="64" stopIfTrue="1" operator="lessThan">
      <formula>#REF!</formula>
    </cfRule>
  </conditionalFormatting>
  <conditionalFormatting sqref="L18">
    <cfRule type="cellIs" dxfId="126" priority="63" stopIfTrue="1" operator="lessThan">
      <formula>#REF!</formula>
    </cfRule>
  </conditionalFormatting>
  <conditionalFormatting sqref="L20">
    <cfRule type="cellIs" dxfId="125" priority="62" stopIfTrue="1" operator="lessThan">
      <formula>#REF!</formula>
    </cfRule>
  </conditionalFormatting>
  <conditionalFormatting sqref="L19">
    <cfRule type="cellIs" dxfId="124" priority="61" stopIfTrue="1" operator="lessThan">
      <formula>#REF!</formula>
    </cfRule>
  </conditionalFormatting>
  <conditionalFormatting sqref="L20">
    <cfRule type="cellIs" dxfId="123" priority="60" stopIfTrue="1" operator="lessThan">
      <formula>#REF!</formula>
    </cfRule>
  </conditionalFormatting>
  <conditionalFormatting sqref="L19">
    <cfRule type="cellIs" dxfId="122" priority="59" stopIfTrue="1" operator="lessThan">
      <formula>#REF!</formula>
    </cfRule>
  </conditionalFormatting>
  <conditionalFormatting sqref="L16">
    <cfRule type="cellIs" dxfId="121" priority="58" stopIfTrue="1" operator="lessThan">
      <formula>#REF!</formula>
    </cfRule>
  </conditionalFormatting>
  <conditionalFormatting sqref="L20">
    <cfRule type="cellIs" dxfId="120" priority="57" stopIfTrue="1" operator="lessThan">
      <formula>#REF!</formula>
    </cfRule>
  </conditionalFormatting>
  <conditionalFormatting sqref="L21">
    <cfRule type="cellIs" dxfId="119" priority="56" stopIfTrue="1" operator="lessThan">
      <formula>#REF!</formula>
    </cfRule>
  </conditionalFormatting>
  <conditionalFormatting sqref="L21">
    <cfRule type="cellIs" dxfId="118" priority="55" stopIfTrue="1" operator="lessThan">
      <formula>#REF!</formula>
    </cfRule>
  </conditionalFormatting>
  <conditionalFormatting sqref="L21">
    <cfRule type="cellIs" dxfId="117" priority="54" stopIfTrue="1" operator="lessThan">
      <formula>#REF!</formula>
    </cfRule>
  </conditionalFormatting>
  <conditionalFormatting sqref="L21">
    <cfRule type="cellIs" dxfId="116" priority="53" stopIfTrue="1" operator="lessThan">
      <formula>#REF!</formula>
    </cfRule>
  </conditionalFormatting>
  <conditionalFormatting sqref="L37">
    <cfRule type="cellIs" dxfId="115" priority="51" stopIfTrue="1" operator="lessThan">
      <formula>#REF!</formula>
    </cfRule>
  </conditionalFormatting>
  <conditionalFormatting sqref="L38:L40">
    <cfRule type="cellIs" dxfId="114" priority="50" stopIfTrue="1" operator="lessThan">
      <formula>#REF!</formula>
    </cfRule>
  </conditionalFormatting>
  <conditionalFormatting sqref="L40:L42">
    <cfRule type="cellIs" dxfId="113" priority="49" stopIfTrue="1" operator="lessThan">
      <formula>#REF!</formula>
    </cfRule>
  </conditionalFormatting>
  <conditionalFormatting sqref="L43">
    <cfRule type="cellIs" dxfId="112" priority="48" stopIfTrue="1" operator="lessThan">
      <formula>#REF!</formula>
    </cfRule>
  </conditionalFormatting>
  <conditionalFormatting sqref="L16">
    <cfRule type="cellIs" dxfId="111" priority="47" stopIfTrue="1" operator="lessThan">
      <formula>#REF!</formula>
    </cfRule>
  </conditionalFormatting>
  <conditionalFormatting sqref="L25">
    <cfRule type="cellIs" dxfId="110" priority="45" stopIfTrue="1" operator="lessThan">
      <formula>#REF!</formula>
    </cfRule>
  </conditionalFormatting>
  <conditionalFormatting sqref="L25">
    <cfRule type="cellIs" dxfId="109" priority="46" stopIfTrue="1" operator="lessThan">
      <formula>#REF!</formula>
    </cfRule>
  </conditionalFormatting>
  <conditionalFormatting sqref="L21">
    <cfRule type="cellIs" dxfId="108" priority="44" stopIfTrue="1" operator="lessThan">
      <formula>#REF!</formula>
    </cfRule>
  </conditionalFormatting>
  <conditionalFormatting sqref="L20">
    <cfRule type="cellIs" dxfId="107" priority="43" stopIfTrue="1" operator="lessThan">
      <formula>#REF!</formula>
    </cfRule>
  </conditionalFormatting>
  <conditionalFormatting sqref="L23">
    <cfRule type="cellIs" dxfId="106" priority="41" stopIfTrue="1" operator="lessThan">
      <formula>#REF!</formula>
    </cfRule>
  </conditionalFormatting>
  <conditionalFormatting sqref="L23">
    <cfRule type="cellIs" dxfId="105" priority="42" stopIfTrue="1" operator="lessThan">
      <formula>#REF!</formula>
    </cfRule>
  </conditionalFormatting>
  <conditionalFormatting sqref="L23">
    <cfRule type="cellIs" dxfId="104" priority="39" stopIfTrue="1" operator="lessThan">
      <formula>#REF!</formula>
    </cfRule>
  </conditionalFormatting>
  <conditionalFormatting sqref="L23">
    <cfRule type="cellIs" dxfId="103" priority="40" stopIfTrue="1" operator="lessThan">
      <formula>#REF!</formula>
    </cfRule>
  </conditionalFormatting>
  <conditionalFormatting sqref="L23">
    <cfRule type="cellIs" dxfId="102" priority="38" stopIfTrue="1" operator="lessThan">
      <formula>#REF!</formula>
    </cfRule>
  </conditionalFormatting>
  <conditionalFormatting sqref="L19">
    <cfRule type="cellIs" dxfId="101" priority="37" stopIfTrue="1" operator="lessThan">
      <formula>#REF!</formula>
    </cfRule>
  </conditionalFormatting>
  <conditionalFormatting sqref="L21">
    <cfRule type="cellIs" dxfId="100" priority="36" stopIfTrue="1" operator="lessThan">
      <formula>#REF!</formula>
    </cfRule>
  </conditionalFormatting>
  <conditionalFormatting sqref="L20">
    <cfRule type="cellIs" dxfId="99" priority="35" stopIfTrue="1" operator="lessThan">
      <formula>#REF!</formula>
    </cfRule>
  </conditionalFormatting>
  <conditionalFormatting sqref="L21">
    <cfRule type="cellIs" dxfId="98" priority="34" stopIfTrue="1" operator="lessThan">
      <formula>#REF!</formula>
    </cfRule>
  </conditionalFormatting>
  <conditionalFormatting sqref="L20">
    <cfRule type="cellIs" dxfId="97" priority="33" stopIfTrue="1" operator="lessThan">
      <formula>#REF!</formula>
    </cfRule>
  </conditionalFormatting>
  <conditionalFormatting sqref="L21">
    <cfRule type="cellIs" dxfId="96" priority="32" stopIfTrue="1" operator="lessThan">
      <formula>#REF!</formula>
    </cfRule>
  </conditionalFormatting>
  <conditionalFormatting sqref="L22">
    <cfRule type="cellIs" dxfId="95" priority="31" stopIfTrue="1" operator="lessThan">
      <formula>#REF!</formula>
    </cfRule>
  </conditionalFormatting>
  <conditionalFormatting sqref="L22">
    <cfRule type="cellIs" dxfId="94" priority="30" stopIfTrue="1" operator="lessThan">
      <formula>#REF!</formula>
    </cfRule>
  </conditionalFormatting>
  <conditionalFormatting sqref="L22">
    <cfRule type="cellIs" dxfId="93" priority="29" stopIfTrue="1" operator="lessThan">
      <formula>#REF!</formula>
    </cfRule>
  </conditionalFormatting>
  <conditionalFormatting sqref="L22">
    <cfRule type="cellIs" dxfId="92" priority="28" stopIfTrue="1" operator="lessThan">
      <formula>#REF!</formula>
    </cfRule>
  </conditionalFormatting>
  <conditionalFormatting sqref="L17">
    <cfRule type="cellIs" dxfId="91" priority="26" stopIfTrue="1" operator="lessThan">
      <formula>#REF!</formula>
    </cfRule>
  </conditionalFormatting>
  <conditionalFormatting sqref="L17">
    <cfRule type="cellIs" dxfId="90" priority="27" stopIfTrue="1" operator="lessThan">
      <formula>#REF!</formula>
    </cfRule>
  </conditionalFormatting>
  <conditionalFormatting sqref="L17">
    <cfRule type="cellIs" dxfId="89" priority="21" stopIfTrue="1" operator="lessThan">
      <formula>#REF!</formula>
    </cfRule>
  </conditionalFormatting>
  <conditionalFormatting sqref="L17">
    <cfRule type="cellIs" dxfId="88" priority="24" stopIfTrue="1" operator="lessThan">
      <formula>#REF!</formula>
    </cfRule>
  </conditionalFormatting>
  <conditionalFormatting sqref="L17">
    <cfRule type="cellIs" dxfId="87" priority="25" stopIfTrue="1" operator="lessThan">
      <formula>#REF!</formula>
    </cfRule>
  </conditionalFormatting>
  <conditionalFormatting sqref="L17">
    <cfRule type="cellIs" dxfId="86" priority="22" stopIfTrue="1" operator="lessThan">
      <formula>#REF!</formula>
    </cfRule>
  </conditionalFormatting>
  <conditionalFormatting sqref="L17">
    <cfRule type="cellIs" dxfId="85" priority="23" stopIfTrue="1" operator="lessThan">
      <formula>#REF!</formula>
    </cfRule>
  </conditionalFormatting>
  <conditionalFormatting sqref="L17">
    <cfRule type="cellIs" dxfId="84" priority="20" stopIfTrue="1" operator="lessThan">
      <formula>#REF!</formula>
    </cfRule>
  </conditionalFormatting>
  <conditionalFormatting sqref="L17">
    <cfRule type="cellIs" dxfId="83" priority="19" stopIfTrue="1" operator="lessThan">
      <formula>#REF!</formula>
    </cfRule>
  </conditionalFormatting>
  <conditionalFormatting sqref="L10:L15">
    <cfRule type="cellIs" dxfId="82" priority="18" stopIfTrue="1" operator="lessThan">
      <formula>#REF!</formula>
    </cfRule>
  </conditionalFormatting>
  <conditionalFormatting sqref="L42">
    <cfRule type="cellIs" dxfId="81" priority="17" stopIfTrue="1" operator="lessThan">
      <formula>#REF!</formula>
    </cfRule>
  </conditionalFormatting>
  <conditionalFormatting sqref="L43">
    <cfRule type="cellIs" dxfId="80" priority="16" stopIfTrue="1" operator="lessThan">
      <formula>#REF!</formula>
    </cfRule>
  </conditionalFormatting>
  <conditionalFormatting sqref="L44">
    <cfRule type="cellIs" dxfId="79" priority="15" stopIfTrue="1" operator="lessThan">
      <formula>#REF!</formula>
    </cfRule>
  </conditionalFormatting>
  <conditionalFormatting sqref="L44">
    <cfRule type="cellIs" dxfId="78" priority="14" stopIfTrue="1" operator="lessThan">
      <formula>#REF!</formula>
    </cfRule>
  </conditionalFormatting>
  <conditionalFormatting sqref="L25">
    <cfRule type="cellIs" dxfId="77" priority="12" stopIfTrue="1" operator="lessThan">
      <formula>#REF!</formula>
    </cfRule>
  </conditionalFormatting>
  <conditionalFormatting sqref="L25">
    <cfRule type="cellIs" dxfId="76" priority="13" stopIfTrue="1" operator="lessThan">
      <formula>#REF!</formula>
    </cfRule>
  </conditionalFormatting>
  <conditionalFormatting sqref="L25">
    <cfRule type="cellIs" dxfId="75" priority="11" stopIfTrue="1" operator="lessThan">
      <formula>#REF!</formula>
    </cfRule>
  </conditionalFormatting>
  <conditionalFormatting sqref="L25">
    <cfRule type="cellIs" dxfId="74" priority="7" stopIfTrue="1" operator="lessThan">
      <formula>#REF!</formula>
    </cfRule>
  </conditionalFormatting>
  <conditionalFormatting sqref="L25">
    <cfRule type="cellIs" dxfId="73" priority="10" stopIfTrue="1" operator="lessThan">
      <formula>#REF!</formula>
    </cfRule>
  </conditionalFormatting>
  <conditionalFormatting sqref="L25">
    <cfRule type="cellIs" dxfId="72" priority="8" stopIfTrue="1" operator="lessThan">
      <formula>#REF!</formula>
    </cfRule>
  </conditionalFormatting>
  <conditionalFormatting sqref="L25">
    <cfRule type="cellIs" dxfId="71" priority="9" stopIfTrue="1" operator="lessThan">
      <formula>#REF!</formula>
    </cfRule>
  </conditionalFormatting>
  <conditionalFormatting sqref="L25">
    <cfRule type="cellIs" dxfId="70" priority="6" stopIfTrue="1" operator="lessThan">
      <formula>#REF!</formula>
    </cfRule>
  </conditionalFormatting>
  <conditionalFormatting sqref="L26">
    <cfRule type="cellIs" dxfId="69" priority="4" stopIfTrue="1" operator="lessThan">
      <formula>#REF!</formula>
    </cfRule>
  </conditionalFormatting>
  <conditionalFormatting sqref="L26">
    <cfRule type="cellIs" dxfId="68" priority="5" stopIfTrue="1" operator="lessThan">
      <formula>#REF!</formula>
    </cfRule>
  </conditionalFormatting>
  <conditionalFormatting sqref="L25">
    <cfRule type="cellIs" dxfId="67" priority="3" stopIfTrue="1" operator="lessThan">
      <formula>#REF!</formula>
    </cfRule>
  </conditionalFormatting>
  <conditionalFormatting sqref="L25">
    <cfRule type="cellIs" dxfId="66" priority="2" stopIfTrue="1" operator="lessThan">
      <formula>#REF!</formula>
    </cfRule>
  </conditionalFormatting>
  <printOptions horizontalCentered="1" verticalCentered="1"/>
  <pageMargins left="0.25" right="0.25" top="0.75" bottom="0.75" header="0.3" footer="0.3"/>
  <pageSetup scale="55" orientation="portrait" r:id="rId1"/>
  <headerFooter>
    <oddHeader>&amp;L&amp;"-,Bold"&amp;12Nov. 30, 2019
Ridge Meadows Speed Skating Association&amp;C&amp;"-,Bold"&amp;20 2019 Jingle Bell Challenge&amp;R&amp;"-,Bold"&amp;12Maple Ridge, BC
Planet Ice</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5513"/>
  <sheetViews>
    <sheetView zoomScale="85" zoomScaleNormal="85" zoomScalePageLayoutView="212" workbookViewId="0">
      <pane xSplit="4" topLeftCell="E1" activePane="topRight" state="frozenSplit"/>
      <selection pane="topRight" activeCell="Q23" sqref="Q23"/>
    </sheetView>
  </sheetViews>
  <sheetFormatPr defaultColWidth="8.88671875" defaultRowHeight="13.2"/>
  <cols>
    <col min="1" max="1" width="6.44140625" style="37" customWidth="1"/>
    <col min="2" max="2" width="13.44140625" style="37" customWidth="1"/>
    <col min="3" max="3" width="16.109375" style="37" bestFit="1" customWidth="1"/>
    <col min="4" max="4" width="19.6640625" style="37" customWidth="1"/>
    <col min="5" max="5" width="4.33203125" style="38" customWidth="1"/>
    <col min="6" max="6" width="7" style="38" customWidth="1"/>
    <col min="7" max="7" width="4.44140625" style="38" customWidth="1"/>
    <col min="8" max="8" width="9.44140625" style="38" customWidth="1"/>
    <col min="9" max="9" width="3.44140625" style="38" customWidth="1"/>
    <col min="10" max="10" width="9.44140625" style="38" customWidth="1"/>
    <col min="11" max="11" width="3.44140625" style="38" customWidth="1"/>
    <col min="12" max="12" width="9.44140625" style="38" customWidth="1"/>
    <col min="13" max="13" width="3.44140625" style="38" customWidth="1"/>
    <col min="14" max="14" width="10.88671875" style="210" customWidth="1"/>
    <col min="15" max="15" width="5.5546875" style="61" customWidth="1"/>
    <col min="16" max="16" width="8.5546875" style="52" customWidth="1"/>
    <col min="17" max="17" width="5.5546875" style="61" customWidth="1"/>
    <col min="18" max="18" width="9.77734375" style="52" customWidth="1"/>
    <col min="19" max="19" width="6.109375" style="61" customWidth="1"/>
    <col min="20" max="16384" width="8.88671875" style="37"/>
  </cols>
  <sheetData>
    <row r="1" spans="1:20" s="251" customFormat="1" ht="27" customHeight="1">
      <c r="A1" s="249"/>
      <c r="B1" s="303" t="s">
        <v>40</v>
      </c>
      <c r="C1" s="250"/>
      <c r="D1" s="250"/>
      <c r="E1" s="282"/>
      <c r="F1" s="296" t="s">
        <v>233</v>
      </c>
      <c r="G1" s="282"/>
      <c r="H1" s="254"/>
      <c r="I1" s="254"/>
      <c r="J1" s="254"/>
      <c r="K1" s="254"/>
      <c r="L1" s="254"/>
      <c r="M1" s="254"/>
      <c r="N1" s="254"/>
      <c r="O1" s="297"/>
      <c r="P1" s="254"/>
      <c r="Q1" s="297"/>
      <c r="R1" s="254"/>
      <c r="S1" s="297"/>
    </row>
    <row r="2" spans="1:20" s="265" customFormat="1" ht="15">
      <c r="A2" s="257"/>
      <c r="B2" s="258" t="s">
        <v>28</v>
      </c>
      <c r="C2" s="258"/>
      <c r="D2" s="258" t="s">
        <v>29</v>
      </c>
      <c r="E2" s="268"/>
      <c r="F2" s="268"/>
      <c r="G2" s="268"/>
      <c r="H2" s="260"/>
      <c r="I2" s="260"/>
      <c r="J2" s="260"/>
      <c r="K2" s="260"/>
      <c r="L2" s="260"/>
      <c r="M2" s="260"/>
      <c r="N2" s="260"/>
      <c r="O2" s="298"/>
      <c r="P2" s="260"/>
      <c r="Q2" s="298"/>
      <c r="R2" s="260"/>
      <c r="S2" s="298"/>
    </row>
    <row r="3" spans="1:20" s="267" customFormat="1" ht="15">
      <c r="A3" s="266"/>
      <c r="B3" s="267" t="s">
        <v>4</v>
      </c>
      <c r="E3" s="268"/>
      <c r="F3" s="268"/>
      <c r="G3" s="268"/>
      <c r="H3" s="299"/>
      <c r="I3" s="270"/>
      <c r="J3" s="299"/>
      <c r="K3" s="270"/>
      <c r="L3" s="299"/>
      <c r="M3" s="270"/>
      <c r="N3" s="273" t="s">
        <v>17</v>
      </c>
      <c r="O3" s="298"/>
      <c r="P3" s="273" t="s">
        <v>15</v>
      </c>
      <c r="Q3" s="298"/>
      <c r="R3" s="273" t="s">
        <v>26</v>
      </c>
      <c r="S3" s="298"/>
    </row>
    <row r="4" spans="1:20" s="265" customFormat="1" ht="15">
      <c r="A4" s="257"/>
      <c r="B4" s="258" t="s">
        <v>13</v>
      </c>
      <c r="E4" s="275"/>
      <c r="F4" s="275"/>
      <c r="G4" s="275"/>
      <c r="H4" s="300"/>
      <c r="I4" s="270"/>
      <c r="J4" s="300"/>
      <c r="K4" s="270"/>
      <c r="L4" s="300"/>
      <c r="M4" s="270"/>
      <c r="N4" s="301" t="s">
        <v>25</v>
      </c>
      <c r="O4" s="287"/>
      <c r="P4" s="301" t="s">
        <v>25</v>
      </c>
      <c r="Q4" s="287"/>
      <c r="R4" s="301" t="s">
        <v>25</v>
      </c>
      <c r="S4" s="287"/>
    </row>
    <row r="5" spans="1:20" s="265" customFormat="1" ht="15.6" thickBot="1">
      <c r="A5" s="280"/>
      <c r="B5" s="281" t="s">
        <v>30</v>
      </c>
      <c r="E5" s="275"/>
      <c r="F5" s="275"/>
      <c r="G5" s="275"/>
      <c r="H5" s="300" t="s">
        <v>17</v>
      </c>
      <c r="I5" s="270"/>
      <c r="J5" s="300" t="s">
        <v>15</v>
      </c>
      <c r="K5" s="270"/>
      <c r="L5" s="300" t="s">
        <v>18</v>
      </c>
      <c r="M5" s="270"/>
      <c r="N5" s="301"/>
      <c r="O5" s="287"/>
      <c r="P5" s="301"/>
      <c r="Q5" s="287"/>
      <c r="R5" s="301"/>
      <c r="S5" s="287"/>
    </row>
    <row r="6" spans="1:20" s="259" customFormat="1" ht="39.75" customHeight="1">
      <c r="A6" s="394" t="s">
        <v>31</v>
      </c>
      <c r="B6" s="395"/>
      <c r="C6" s="396"/>
      <c r="D6" s="397"/>
      <c r="E6" s="398"/>
      <c r="F6" s="399" t="s">
        <v>32</v>
      </c>
      <c r="G6" s="400"/>
      <c r="H6" s="401" t="s">
        <v>7</v>
      </c>
      <c r="I6" s="401"/>
      <c r="J6" s="401" t="s">
        <v>7</v>
      </c>
      <c r="K6" s="401"/>
      <c r="L6" s="401" t="s">
        <v>7</v>
      </c>
      <c r="M6" s="401"/>
      <c r="N6" s="401" t="s">
        <v>8</v>
      </c>
      <c r="O6" s="402"/>
      <c r="P6" s="401" t="s">
        <v>8</v>
      </c>
      <c r="Q6" s="402"/>
      <c r="R6" s="401" t="s">
        <v>8</v>
      </c>
      <c r="S6" s="403"/>
    </row>
    <row r="7" spans="1:20" s="265" customFormat="1" ht="69" customHeight="1" thickBot="1">
      <c r="A7" s="404"/>
      <c r="B7" s="405" t="s">
        <v>9</v>
      </c>
      <c r="C7" s="406" t="s">
        <v>5</v>
      </c>
      <c r="D7" s="407"/>
      <c r="E7" s="408" t="s">
        <v>6</v>
      </c>
      <c r="F7" s="409"/>
      <c r="G7" s="410" t="s">
        <v>33</v>
      </c>
      <c r="H7" s="411" t="s">
        <v>11</v>
      </c>
      <c r="I7" s="412" t="s">
        <v>10</v>
      </c>
      <c r="J7" s="411" t="s">
        <v>11</v>
      </c>
      <c r="K7" s="412" t="s">
        <v>10</v>
      </c>
      <c r="L7" s="411" t="s">
        <v>11</v>
      </c>
      <c r="M7" s="412" t="s">
        <v>10</v>
      </c>
      <c r="N7" s="411" t="s">
        <v>8</v>
      </c>
      <c r="O7" s="413" t="s">
        <v>12</v>
      </c>
      <c r="P7" s="411" t="s">
        <v>8</v>
      </c>
      <c r="Q7" s="413" t="s">
        <v>12</v>
      </c>
      <c r="R7" s="411" t="s">
        <v>8</v>
      </c>
      <c r="S7" s="414" t="s">
        <v>12</v>
      </c>
      <c r="T7" s="265" t="s">
        <v>39</v>
      </c>
    </row>
    <row r="8" spans="1:20" s="184" customFormat="1" ht="16.5" customHeight="1">
      <c r="A8" s="326">
        <v>102</v>
      </c>
      <c r="B8" s="327" t="s">
        <v>112</v>
      </c>
      <c r="C8" s="327" t="s">
        <v>53</v>
      </c>
      <c r="D8" s="327" t="s">
        <v>54</v>
      </c>
      <c r="E8" s="327" t="s">
        <v>60</v>
      </c>
      <c r="F8" s="327" t="s">
        <v>62</v>
      </c>
      <c r="G8" s="328">
        <v>14</v>
      </c>
      <c r="H8" s="213">
        <v>23747</v>
      </c>
      <c r="I8" s="214">
        <v>1</v>
      </c>
      <c r="J8" s="215">
        <v>3976</v>
      </c>
      <c r="K8" s="214">
        <v>1</v>
      </c>
      <c r="L8" s="215">
        <v>2087</v>
      </c>
      <c r="M8" s="216">
        <v>1</v>
      </c>
      <c r="N8" s="422">
        <v>24865</v>
      </c>
      <c r="O8" s="423" t="s">
        <v>239</v>
      </c>
      <c r="P8" s="428">
        <v>4151</v>
      </c>
      <c r="Q8" s="429" t="s">
        <v>239</v>
      </c>
      <c r="R8" s="434">
        <v>2142</v>
      </c>
      <c r="S8" s="435" t="s">
        <v>239</v>
      </c>
    </row>
    <row r="9" spans="1:20" s="184" customFormat="1" ht="16.5" customHeight="1">
      <c r="A9" s="329">
        <v>126</v>
      </c>
      <c r="B9" s="86" t="s">
        <v>113</v>
      </c>
      <c r="C9" s="86" t="s">
        <v>114</v>
      </c>
      <c r="D9" s="86" t="s">
        <v>58</v>
      </c>
      <c r="E9" s="86" t="s">
        <v>60</v>
      </c>
      <c r="F9" s="86" t="s">
        <v>62</v>
      </c>
      <c r="G9" s="330">
        <v>14</v>
      </c>
      <c r="H9" s="217">
        <v>22972</v>
      </c>
      <c r="I9" s="190">
        <v>2</v>
      </c>
      <c r="J9" s="189">
        <v>4075</v>
      </c>
      <c r="K9" s="190">
        <v>2</v>
      </c>
      <c r="L9" s="189">
        <v>2229</v>
      </c>
      <c r="M9" s="84">
        <v>2</v>
      </c>
      <c r="N9" s="424">
        <v>25038</v>
      </c>
      <c r="O9" s="425" t="s">
        <v>240</v>
      </c>
      <c r="P9" s="430">
        <v>4186</v>
      </c>
      <c r="Q9" s="431" t="s">
        <v>240</v>
      </c>
      <c r="R9" s="436">
        <v>2291</v>
      </c>
      <c r="S9" s="437" t="s">
        <v>242</v>
      </c>
    </row>
    <row r="10" spans="1:20" s="184" customFormat="1" ht="16.5" customHeight="1">
      <c r="A10" s="329">
        <v>223</v>
      </c>
      <c r="B10" s="86" t="s">
        <v>118</v>
      </c>
      <c r="C10" s="86" t="s">
        <v>66</v>
      </c>
      <c r="D10" s="86" t="s">
        <v>67</v>
      </c>
      <c r="E10" s="86" t="s">
        <v>60</v>
      </c>
      <c r="F10" s="86" t="s">
        <v>62</v>
      </c>
      <c r="G10" s="330">
        <v>13</v>
      </c>
      <c r="H10" s="217">
        <v>25995</v>
      </c>
      <c r="I10" s="190">
        <v>8</v>
      </c>
      <c r="J10" s="189">
        <v>4334</v>
      </c>
      <c r="K10" s="190">
        <v>6</v>
      </c>
      <c r="L10" s="189">
        <v>2234</v>
      </c>
      <c r="M10" s="84">
        <v>3</v>
      </c>
      <c r="N10" s="424">
        <v>25455</v>
      </c>
      <c r="O10" s="425" t="s">
        <v>246</v>
      </c>
      <c r="P10" s="430">
        <v>4419</v>
      </c>
      <c r="Q10" s="431" t="s">
        <v>246</v>
      </c>
      <c r="R10" s="436">
        <v>2356</v>
      </c>
      <c r="S10" s="437" t="s">
        <v>292</v>
      </c>
    </row>
    <row r="11" spans="1:20" s="184" customFormat="1" ht="16.5" customHeight="1">
      <c r="A11" s="329">
        <v>249</v>
      </c>
      <c r="B11" s="86" t="s">
        <v>50</v>
      </c>
      <c r="C11" s="86" t="s">
        <v>76</v>
      </c>
      <c r="D11" s="86" t="s">
        <v>77</v>
      </c>
      <c r="E11" s="86" t="s">
        <v>60</v>
      </c>
      <c r="F11" s="86" t="s">
        <v>62</v>
      </c>
      <c r="G11" s="330">
        <v>12</v>
      </c>
      <c r="H11" s="217">
        <v>25391</v>
      </c>
      <c r="I11" s="190">
        <v>6</v>
      </c>
      <c r="J11" s="189">
        <v>4487</v>
      </c>
      <c r="K11" s="190">
        <v>7</v>
      </c>
      <c r="L11" s="189">
        <v>2286</v>
      </c>
      <c r="M11" s="84">
        <v>4</v>
      </c>
      <c r="N11" s="424">
        <v>25614</v>
      </c>
      <c r="O11" s="425" t="s">
        <v>244</v>
      </c>
      <c r="P11" s="430">
        <v>4488</v>
      </c>
      <c r="Q11" s="431" t="s">
        <v>245</v>
      </c>
      <c r="R11" s="436">
        <v>2370</v>
      </c>
      <c r="S11" s="437" t="s">
        <v>244</v>
      </c>
    </row>
    <row r="12" spans="1:20" s="184" customFormat="1" ht="16.5" customHeight="1">
      <c r="A12" s="329">
        <v>125</v>
      </c>
      <c r="B12" s="86" t="s">
        <v>113</v>
      </c>
      <c r="C12" s="86" t="s">
        <v>74</v>
      </c>
      <c r="D12" s="86" t="s">
        <v>75</v>
      </c>
      <c r="E12" s="86" t="s">
        <v>60</v>
      </c>
      <c r="F12" s="86" t="s">
        <v>62</v>
      </c>
      <c r="G12" s="330">
        <v>12</v>
      </c>
      <c r="H12" s="217">
        <v>25140</v>
      </c>
      <c r="I12" s="190">
        <v>4</v>
      </c>
      <c r="J12" s="189">
        <v>4101</v>
      </c>
      <c r="K12" s="190">
        <v>3</v>
      </c>
      <c r="L12" s="189">
        <v>2296</v>
      </c>
      <c r="M12" s="84">
        <v>5</v>
      </c>
      <c r="N12" s="424">
        <v>24874</v>
      </c>
      <c r="O12" s="425" t="s">
        <v>242</v>
      </c>
      <c r="P12" s="430">
        <v>4180</v>
      </c>
      <c r="Q12" s="431" t="s">
        <v>242</v>
      </c>
      <c r="R12" s="436">
        <v>2148</v>
      </c>
      <c r="S12" s="437" t="s">
        <v>246</v>
      </c>
    </row>
    <row r="13" spans="1:20" s="184" customFormat="1" ht="16.5" customHeight="1">
      <c r="A13" s="329">
        <v>104</v>
      </c>
      <c r="B13" s="86" t="s">
        <v>112</v>
      </c>
      <c r="C13" s="86" t="s">
        <v>53</v>
      </c>
      <c r="D13" s="86" t="s">
        <v>59</v>
      </c>
      <c r="E13" s="86" t="s">
        <v>61</v>
      </c>
      <c r="F13" s="86" t="s">
        <v>62</v>
      </c>
      <c r="G13" s="330">
        <v>12</v>
      </c>
      <c r="H13" s="217">
        <v>30227</v>
      </c>
      <c r="I13" s="190">
        <v>9</v>
      </c>
      <c r="J13" s="189">
        <v>4493</v>
      </c>
      <c r="K13" s="190">
        <v>8</v>
      </c>
      <c r="L13" s="189">
        <v>2309</v>
      </c>
      <c r="M13" s="84">
        <v>7</v>
      </c>
      <c r="N13" s="424">
        <v>25678</v>
      </c>
      <c r="O13" s="425" t="s">
        <v>247</v>
      </c>
      <c r="P13" s="430">
        <v>5252</v>
      </c>
      <c r="Q13" s="431" t="s">
        <v>280</v>
      </c>
      <c r="R13" s="436">
        <v>2361</v>
      </c>
      <c r="S13" s="437" t="s">
        <v>245</v>
      </c>
    </row>
    <row r="14" spans="1:20" s="184" customFormat="1" ht="16.5" customHeight="1">
      <c r="A14" s="329">
        <v>129</v>
      </c>
      <c r="B14" s="86" t="s">
        <v>113</v>
      </c>
      <c r="C14" s="86" t="s">
        <v>119</v>
      </c>
      <c r="D14" s="86" t="s">
        <v>63</v>
      </c>
      <c r="E14" s="86" t="s">
        <v>60</v>
      </c>
      <c r="F14" s="86" t="s">
        <v>62</v>
      </c>
      <c r="G14" s="330">
        <v>15</v>
      </c>
      <c r="H14" s="217">
        <v>30346</v>
      </c>
      <c r="I14" s="190">
        <v>11</v>
      </c>
      <c r="J14" s="189">
        <v>4501</v>
      </c>
      <c r="K14" s="190">
        <v>9</v>
      </c>
      <c r="L14" s="189">
        <v>2333</v>
      </c>
      <c r="M14" s="84">
        <v>8</v>
      </c>
      <c r="N14" s="424">
        <v>31192</v>
      </c>
      <c r="O14" s="425" t="s">
        <v>249</v>
      </c>
      <c r="P14" s="430">
        <v>4458</v>
      </c>
      <c r="Q14" s="431" t="s">
        <v>254</v>
      </c>
      <c r="R14" s="436">
        <v>2363</v>
      </c>
      <c r="S14" s="437" t="s">
        <v>247</v>
      </c>
    </row>
    <row r="15" spans="1:20" s="184" customFormat="1" ht="16.5" customHeight="1">
      <c r="A15" s="329">
        <v>106</v>
      </c>
      <c r="B15" s="86" t="s">
        <v>112</v>
      </c>
      <c r="C15" s="86" t="s">
        <v>116</v>
      </c>
      <c r="D15" s="86" t="s">
        <v>117</v>
      </c>
      <c r="E15" s="86" t="s">
        <v>61</v>
      </c>
      <c r="F15" s="86" t="s">
        <v>62</v>
      </c>
      <c r="G15" s="330">
        <v>14</v>
      </c>
      <c r="H15" s="217">
        <v>25037</v>
      </c>
      <c r="I15" s="190">
        <v>3</v>
      </c>
      <c r="J15" s="189">
        <v>4334</v>
      </c>
      <c r="K15" s="190">
        <v>5</v>
      </c>
      <c r="L15" s="189">
        <v>2300</v>
      </c>
      <c r="M15" s="84">
        <v>6</v>
      </c>
      <c r="N15" s="424">
        <v>30118</v>
      </c>
      <c r="O15" s="425" t="s">
        <v>241</v>
      </c>
      <c r="P15" s="430">
        <v>4524</v>
      </c>
      <c r="Q15" s="431" t="s">
        <v>247</v>
      </c>
      <c r="R15" s="436">
        <v>2384</v>
      </c>
      <c r="S15" s="437" t="s">
        <v>248</v>
      </c>
    </row>
    <row r="16" spans="1:20" s="184" customFormat="1" ht="16.5" customHeight="1">
      <c r="A16" s="329">
        <v>121</v>
      </c>
      <c r="B16" s="86" t="s">
        <v>113</v>
      </c>
      <c r="C16" s="86" t="s">
        <v>115</v>
      </c>
      <c r="D16" s="86" t="s">
        <v>96</v>
      </c>
      <c r="E16" s="86" t="s">
        <v>60</v>
      </c>
      <c r="F16" s="86" t="s">
        <v>62</v>
      </c>
      <c r="G16" s="330">
        <v>13</v>
      </c>
      <c r="H16" s="217">
        <v>25279</v>
      </c>
      <c r="I16" s="190">
        <v>5</v>
      </c>
      <c r="J16" s="189">
        <v>4298</v>
      </c>
      <c r="K16" s="190">
        <v>4</v>
      </c>
      <c r="L16" s="189">
        <v>2374</v>
      </c>
      <c r="M16" s="84">
        <v>9</v>
      </c>
      <c r="N16" s="424">
        <v>25917</v>
      </c>
      <c r="O16" s="425" t="s">
        <v>243</v>
      </c>
      <c r="P16" s="430">
        <v>4226</v>
      </c>
      <c r="Q16" s="431" t="s">
        <v>244</v>
      </c>
      <c r="R16" s="436">
        <v>2256</v>
      </c>
      <c r="S16" s="437" t="s">
        <v>254</v>
      </c>
    </row>
    <row r="17" spans="1:19" s="184" customFormat="1" ht="16.5" customHeight="1">
      <c r="A17" s="329">
        <v>210</v>
      </c>
      <c r="B17" s="86" t="s">
        <v>112</v>
      </c>
      <c r="C17" s="86" t="s">
        <v>120</v>
      </c>
      <c r="D17" s="86" t="s">
        <v>121</v>
      </c>
      <c r="E17" s="86" t="s">
        <v>61</v>
      </c>
      <c r="F17" s="86" t="s">
        <v>62</v>
      </c>
      <c r="G17" s="330">
        <v>12</v>
      </c>
      <c r="H17" s="217">
        <v>30531</v>
      </c>
      <c r="I17" s="190">
        <v>13</v>
      </c>
      <c r="J17" s="189">
        <v>4569</v>
      </c>
      <c r="K17" s="190">
        <v>10</v>
      </c>
      <c r="L17" s="189">
        <v>2380</v>
      </c>
      <c r="M17" s="84">
        <v>10</v>
      </c>
      <c r="N17" s="424">
        <v>31042</v>
      </c>
      <c r="O17" s="425" t="s">
        <v>251</v>
      </c>
      <c r="P17" s="430">
        <v>4602</v>
      </c>
      <c r="Q17" s="431" t="s">
        <v>250</v>
      </c>
      <c r="R17" s="436">
        <v>2413</v>
      </c>
      <c r="S17" s="437" t="s">
        <v>250</v>
      </c>
    </row>
    <row r="18" spans="1:19" s="184" customFormat="1" ht="16.5" customHeight="1">
      <c r="A18" s="329">
        <v>135</v>
      </c>
      <c r="B18" s="86" t="s">
        <v>122</v>
      </c>
      <c r="C18" s="86" t="s">
        <v>80</v>
      </c>
      <c r="D18" s="86" t="s">
        <v>81</v>
      </c>
      <c r="E18" s="86" t="s">
        <v>61</v>
      </c>
      <c r="F18" s="86" t="s">
        <v>62</v>
      </c>
      <c r="G18" s="330">
        <v>11</v>
      </c>
      <c r="H18" s="217">
        <v>31125</v>
      </c>
      <c r="I18" s="190">
        <v>17</v>
      </c>
      <c r="J18" s="189">
        <v>4640</v>
      </c>
      <c r="K18" s="190">
        <v>13</v>
      </c>
      <c r="L18" s="189">
        <v>2409</v>
      </c>
      <c r="M18" s="84">
        <v>11</v>
      </c>
      <c r="N18" s="424">
        <v>31925</v>
      </c>
      <c r="O18" s="425" t="s">
        <v>255</v>
      </c>
      <c r="P18" s="430">
        <v>4697</v>
      </c>
      <c r="Q18" s="431" t="s">
        <v>255</v>
      </c>
      <c r="R18" s="436">
        <v>2438</v>
      </c>
      <c r="S18" s="437" t="s">
        <v>253</v>
      </c>
    </row>
    <row r="19" spans="1:19" s="184" customFormat="1" ht="16.5" customHeight="1">
      <c r="A19" s="329">
        <v>221</v>
      </c>
      <c r="B19" s="86" t="s">
        <v>113</v>
      </c>
      <c r="C19" s="86" t="s">
        <v>147</v>
      </c>
      <c r="D19" s="86" t="s">
        <v>148</v>
      </c>
      <c r="E19" s="86" t="s">
        <v>60</v>
      </c>
      <c r="F19" s="86" t="s">
        <v>62</v>
      </c>
      <c r="G19" s="330">
        <v>12</v>
      </c>
      <c r="H19" s="218">
        <v>32258</v>
      </c>
      <c r="I19" s="190">
        <v>22</v>
      </c>
      <c r="J19" s="188">
        <v>4800</v>
      </c>
      <c r="K19" s="190">
        <v>17</v>
      </c>
      <c r="L19" s="188">
        <v>2445</v>
      </c>
      <c r="M19" s="84">
        <v>12</v>
      </c>
      <c r="N19" s="424">
        <v>31321</v>
      </c>
      <c r="O19" s="425" t="s">
        <v>260</v>
      </c>
      <c r="P19" s="430">
        <v>4790</v>
      </c>
      <c r="Q19" s="431" t="s">
        <v>260</v>
      </c>
      <c r="R19" s="436">
        <v>2837</v>
      </c>
      <c r="S19" s="437" t="s">
        <v>278</v>
      </c>
    </row>
    <row r="20" spans="1:19" s="184" customFormat="1" ht="16.5" customHeight="1">
      <c r="A20" s="329">
        <v>180</v>
      </c>
      <c r="B20" s="86" t="s">
        <v>50</v>
      </c>
      <c r="C20" s="86" t="s">
        <v>68</v>
      </c>
      <c r="D20" s="86" t="s">
        <v>55</v>
      </c>
      <c r="E20" s="86" t="s">
        <v>60</v>
      </c>
      <c r="F20" s="86" t="s">
        <v>62</v>
      </c>
      <c r="G20" s="330">
        <v>15</v>
      </c>
      <c r="H20" s="217">
        <v>31145</v>
      </c>
      <c r="I20" s="190">
        <v>18</v>
      </c>
      <c r="J20" s="189">
        <v>4852</v>
      </c>
      <c r="K20" s="190">
        <v>20</v>
      </c>
      <c r="L20" s="189">
        <v>2483</v>
      </c>
      <c r="M20" s="84">
        <v>15</v>
      </c>
      <c r="N20" s="424">
        <v>31960</v>
      </c>
      <c r="O20" s="425" t="s">
        <v>256</v>
      </c>
      <c r="P20" s="430">
        <v>10264</v>
      </c>
      <c r="Q20" s="431" t="s">
        <v>281</v>
      </c>
      <c r="R20" s="436">
        <v>2464</v>
      </c>
      <c r="S20" s="437" t="s">
        <v>255</v>
      </c>
    </row>
    <row r="21" spans="1:19" s="184" customFormat="1" ht="16.5" customHeight="1">
      <c r="A21" s="329">
        <v>109</v>
      </c>
      <c r="B21" s="86" t="s">
        <v>112</v>
      </c>
      <c r="C21" s="86" t="s">
        <v>126</v>
      </c>
      <c r="D21" s="86" t="s">
        <v>127</v>
      </c>
      <c r="E21" s="86" t="s">
        <v>60</v>
      </c>
      <c r="F21" s="86" t="s">
        <v>62</v>
      </c>
      <c r="G21" s="330">
        <v>12</v>
      </c>
      <c r="H21" s="217">
        <v>31410</v>
      </c>
      <c r="I21" s="190">
        <v>19</v>
      </c>
      <c r="J21" s="189">
        <v>4900</v>
      </c>
      <c r="K21" s="190">
        <v>21</v>
      </c>
      <c r="L21" s="189">
        <v>2471</v>
      </c>
      <c r="M21" s="84">
        <v>13</v>
      </c>
      <c r="N21" s="424">
        <v>32125</v>
      </c>
      <c r="O21" s="425" t="s">
        <v>257</v>
      </c>
      <c r="P21" s="430">
        <v>4913</v>
      </c>
      <c r="Q21" s="431" t="s">
        <v>269</v>
      </c>
      <c r="R21" s="436">
        <v>2486</v>
      </c>
      <c r="S21" s="437" t="s">
        <v>256</v>
      </c>
    </row>
    <row r="22" spans="1:19" s="184" customFormat="1" ht="16.5" customHeight="1">
      <c r="A22" s="329">
        <v>176</v>
      </c>
      <c r="B22" s="86" t="s">
        <v>50</v>
      </c>
      <c r="C22" s="86" t="s">
        <v>56</v>
      </c>
      <c r="D22" s="86" t="s">
        <v>57</v>
      </c>
      <c r="E22" s="86" t="s">
        <v>61</v>
      </c>
      <c r="F22" s="86" t="s">
        <v>62</v>
      </c>
      <c r="G22" s="330">
        <v>14</v>
      </c>
      <c r="H22" s="217">
        <v>30330</v>
      </c>
      <c r="I22" s="190">
        <v>10</v>
      </c>
      <c r="J22" s="189">
        <v>4602</v>
      </c>
      <c r="K22" s="190">
        <v>12</v>
      </c>
      <c r="L22" s="189">
        <v>2480</v>
      </c>
      <c r="M22" s="84">
        <v>14</v>
      </c>
      <c r="N22" s="424">
        <v>25717</v>
      </c>
      <c r="O22" s="425" t="s">
        <v>248</v>
      </c>
      <c r="P22" s="430">
        <v>4666</v>
      </c>
      <c r="Q22" s="431" t="s">
        <v>251</v>
      </c>
      <c r="R22" s="436">
        <v>2500</v>
      </c>
      <c r="S22" s="437" t="s">
        <v>257</v>
      </c>
    </row>
    <row r="23" spans="1:19" s="184" customFormat="1" ht="16.5" customHeight="1">
      <c r="A23" s="329">
        <v>206</v>
      </c>
      <c r="B23" s="86" t="s">
        <v>122</v>
      </c>
      <c r="C23" s="86" t="s">
        <v>69</v>
      </c>
      <c r="D23" s="86" t="s">
        <v>70</v>
      </c>
      <c r="E23" s="86" t="s">
        <v>61</v>
      </c>
      <c r="F23" s="86" t="s">
        <v>62</v>
      </c>
      <c r="G23" s="330">
        <v>13</v>
      </c>
      <c r="H23" s="217">
        <v>30381</v>
      </c>
      <c r="I23" s="190">
        <v>12</v>
      </c>
      <c r="J23" s="189">
        <v>4661</v>
      </c>
      <c r="K23" s="190">
        <v>15</v>
      </c>
      <c r="L23" s="189">
        <v>2488</v>
      </c>
      <c r="M23" s="84">
        <v>16</v>
      </c>
      <c r="N23" s="424">
        <v>30648</v>
      </c>
      <c r="O23" s="425" t="s">
        <v>250</v>
      </c>
      <c r="P23" s="430">
        <v>4779</v>
      </c>
      <c r="Q23" s="431" t="s">
        <v>259</v>
      </c>
      <c r="R23" s="436">
        <v>2518</v>
      </c>
      <c r="S23" s="437" t="s">
        <v>259</v>
      </c>
    </row>
    <row r="24" spans="1:19" s="184" customFormat="1" ht="16.5" customHeight="1">
      <c r="A24" s="329">
        <v>127</v>
      </c>
      <c r="B24" s="86" t="s">
        <v>52</v>
      </c>
      <c r="C24" s="86" t="s">
        <v>128</v>
      </c>
      <c r="D24" s="86" t="s">
        <v>129</v>
      </c>
      <c r="E24" s="86" t="s">
        <v>60</v>
      </c>
      <c r="F24" s="86" t="s">
        <v>62</v>
      </c>
      <c r="G24" s="330">
        <v>12</v>
      </c>
      <c r="H24" s="217">
        <v>31072</v>
      </c>
      <c r="I24" s="190">
        <v>16</v>
      </c>
      <c r="J24" s="189">
        <v>4842</v>
      </c>
      <c r="K24" s="190">
        <v>19</v>
      </c>
      <c r="L24" s="189">
        <v>2526</v>
      </c>
      <c r="M24" s="84">
        <v>18</v>
      </c>
      <c r="N24" s="424">
        <v>30535</v>
      </c>
      <c r="O24" s="425" t="s">
        <v>254</v>
      </c>
      <c r="P24" s="430">
        <v>4872</v>
      </c>
      <c r="Q24" s="431" t="s">
        <v>261</v>
      </c>
      <c r="R24" s="436">
        <v>2516</v>
      </c>
      <c r="S24" s="437" t="s">
        <v>260</v>
      </c>
    </row>
    <row r="25" spans="1:19" s="184" customFormat="1" ht="16.5" customHeight="1">
      <c r="A25" s="329">
        <v>247</v>
      </c>
      <c r="B25" s="86" t="s">
        <v>50</v>
      </c>
      <c r="C25" s="86" t="s">
        <v>56</v>
      </c>
      <c r="D25" s="86" t="s">
        <v>82</v>
      </c>
      <c r="E25" s="86" t="s">
        <v>60</v>
      </c>
      <c r="F25" s="86" t="s">
        <v>62</v>
      </c>
      <c r="G25" s="330">
        <v>12</v>
      </c>
      <c r="H25" s="217">
        <v>30588</v>
      </c>
      <c r="I25" s="190">
        <v>14</v>
      </c>
      <c r="J25" s="189">
        <v>4722</v>
      </c>
      <c r="K25" s="190">
        <v>16</v>
      </c>
      <c r="L25" s="189">
        <v>2507</v>
      </c>
      <c r="M25" s="84">
        <v>17</v>
      </c>
      <c r="N25" s="424">
        <v>31742</v>
      </c>
      <c r="O25" s="425" t="s">
        <v>252</v>
      </c>
      <c r="P25" s="430">
        <v>4736</v>
      </c>
      <c r="Q25" s="431" t="s">
        <v>256</v>
      </c>
      <c r="R25" s="436">
        <v>2545</v>
      </c>
      <c r="S25" s="437" t="s">
        <v>262</v>
      </c>
    </row>
    <row r="26" spans="1:19" s="184" customFormat="1" ht="16.5" customHeight="1">
      <c r="A26" s="329">
        <v>178</v>
      </c>
      <c r="B26" s="86" t="s">
        <v>118</v>
      </c>
      <c r="C26" s="86" t="s">
        <v>177</v>
      </c>
      <c r="D26" s="86" t="s">
        <v>236</v>
      </c>
      <c r="E26" s="86" t="s">
        <v>61</v>
      </c>
      <c r="F26" s="86" t="s">
        <v>62</v>
      </c>
      <c r="G26" s="330">
        <v>14</v>
      </c>
      <c r="H26" s="217">
        <v>30893</v>
      </c>
      <c r="I26" s="190">
        <v>15</v>
      </c>
      <c r="J26" s="189">
        <v>4659</v>
      </c>
      <c r="K26" s="190">
        <v>14</v>
      </c>
      <c r="L26" s="189">
        <v>2593</v>
      </c>
      <c r="M26" s="84">
        <v>20</v>
      </c>
      <c r="N26" s="424">
        <v>30675</v>
      </c>
      <c r="O26" s="425" t="s">
        <v>253</v>
      </c>
      <c r="P26" s="430">
        <v>4761</v>
      </c>
      <c r="Q26" s="431" t="s">
        <v>257</v>
      </c>
      <c r="R26" s="436">
        <v>2559</v>
      </c>
      <c r="S26" s="437" t="s">
        <v>261</v>
      </c>
    </row>
    <row r="27" spans="1:19" s="184" customFormat="1" ht="16.5" customHeight="1">
      <c r="A27" s="329">
        <v>217</v>
      </c>
      <c r="B27" s="86" t="s">
        <v>144</v>
      </c>
      <c r="C27" s="86" t="s">
        <v>150</v>
      </c>
      <c r="D27" s="86" t="s">
        <v>151</v>
      </c>
      <c r="E27" s="86" t="s">
        <v>61</v>
      </c>
      <c r="F27" s="86" t="s">
        <v>62</v>
      </c>
      <c r="G27" s="330">
        <v>11</v>
      </c>
      <c r="H27" s="218">
        <v>31530</v>
      </c>
      <c r="I27" s="190">
        <v>20</v>
      </c>
      <c r="J27" s="188">
        <v>4948</v>
      </c>
      <c r="K27" s="190">
        <v>22</v>
      </c>
      <c r="L27" s="188">
        <v>2532</v>
      </c>
      <c r="M27" s="84">
        <v>19</v>
      </c>
      <c r="N27" s="424">
        <v>32392</v>
      </c>
      <c r="O27" s="425" t="s">
        <v>258</v>
      </c>
      <c r="P27" s="430">
        <v>4999</v>
      </c>
      <c r="Q27" s="431" t="s">
        <v>266</v>
      </c>
      <c r="R27" s="436">
        <v>2577</v>
      </c>
      <c r="S27" s="437" t="s">
        <v>264</v>
      </c>
    </row>
    <row r="28" spans="1:19" s="184" customFormat="1" ht="16.5" customHeight="1">
      <c r="A28" s="329">
        <v>133</v>
      </c>
      <c r="B28" s="86" t="s">
        <v>122</v>
      </c>
      <c r="C28" s="86" t="s">
        <v>64</v>
      </c>
      <c r="D28" s="86" t="s">
        <v>65</v>
      </c>
      <c r="E28" s="86" t="s">
        <v>60</v>
      </c>
      <c r="F28" s="86" t="s">
        <v>62</v>
      </c>
      <c r="G28" s="330">
        <v>13</v>
      </c>
      <c r="H28" s="217">
        <v>25676</v>
      </c>
      <c r="I28" s="190">
        <v>7</v>
      </c>
      <c r="J28" s="189">
        <v>4597</v>
      </c>
      <c r="K28" s="190">
        <v>11</v>
      </c>
      <c r="L28" s="189">
        <v>2599</v>
      </c>
      <c r="M28" s="84">
        <v>21</v>
      </c>
      <c r="N28" s="424">
        <v>25610</v>
      </c>
      <c r="O28" s="425" t="s">
        <v>245</v>
      </c>
      <c r="P28" s="430">
        <v>4608</v>
      </c>
      <c r="Q28" s="431" t="s">
        <v>253</v>
      </c>
      <c r="R28" s="436">
        <v>2421</v>
      </c>
      <c r="S28" s="437" t="s">
        <v>269</v>
      </c>
    </row>
    <row r="29" spans="1:19" s="184" customFormat="1" ht="16.5" customHeight="1">
      <c r="A29" s="329">
        <v>203</v>
      </c>
      <c r="B29" s="86" t="s">
        <v>122</v>
      </c>
      <c r="C29" s="86" t="s">
        <v>124</v>
      </c>
      <c r="D29" s="86" t="s">
        <v>125</v>
      </c>
      <c r="E29" s="86" t="s">
        <v>60</v>
      </c>
      <c r="F29" s="86" t="s">
        <v>62</v>
      </c>
      <c r="G29" s="330">
        <v>14</v>
      </c>
      <c r="H29" s="217">
        <v>32433</v>
      </c>
      <c r="I29" s="190">
        <v>24</v>
      </c>
      <c r="J29" s="189">
        <v>4800</v>
      </c>
      <c r="K29" s="190">
        <v>18</v>
      </c>
      <c r="L29" s="189">
        <v>2657</v>
      </c>
      <c r="M29" s="84">
        <v>22</v>
      </c>
      <c r="N29" s="424">
        <v>31732</v>
      </c>
      <c r="O29" s="425" t="s">
        <v>262</v>
      </c>
      <c r="P29" s="430">
        <v>4857</v>
      </c>
      <c r="Q29" s="431" t="s">
        <v>262</v>
      </c>
      <c r="R29" s="436">
        <v>2511</v>
      </c>
      <c r="S29" s="437" t="s">
        <v>265</v>
      </c>
    </row>
    <row r="30" spans="1:19" s="184" customFormat="1" ht="16.5" customHeight="1">
      <c r="A30" s="329">
        <v>219</v>
      </c>
      <c r="B30" s="86" t="s">
        <v>144</v>
      </c>
      <c r="C30" s="86" t="s">
        <v>154</v>
      </c>
      <c r="D30" s="86" t="s">
        <v>155</v>
      </c>
      <c r="E30" s="86" t="s">
        <v>60</v>
      </c>
      <c r="F30" s="86" t="s">
        <v>62</v>
      </c>
      <c r="G30" s="330">
        <v>12</v>
      </c>
      <c r="H30" s="219" t="s">
        <v>73</v>
      </c>
      <c r="I30" s="190">
        <v>31</v>
      </c>
      <c r="J30" s="188">
        <v>5023</v>
      </c>
      <c r="K30" s="190">
        <v>23</v>
      </c>
      <c r="L30" s="188">
        <v>2672</v>
      </c>
      <c r="M30" s="84">
        <v>23</v>
      </c>
      <c r="N30" s="424">
        <v>32214</v>
      </c>
      <c r="O30" s="425" t="s">
        <v>269</v>
      </c>
      <c r="P30" s="430">
        <v>4980</v>
      </c>
      <c r="Q30" s="431" t="s">
        <v>265</v>
      </c>
      <c r="R30" s="436">
        <v>2595</v>
      </c>
      <c r="S30" s="437" t="s">
        <v>266</v>
      </c>
    </row>
    <row r="31" spans="1:19" s="184" customFormat="1" ht="16.5" customHeight="1">
      <c r="A31" s="329">
        <v>118</v>
      </c>
      <c r="B31" s="86" t="s">
        <v>130</v>
      </c>
      <c r="C31" s="86" t="s">
        <v>71</v>
      </c>
      <c r="D31" s="86" t="s">
        <v>72</v>
      </c>
      <c r="E31" s="86" t="s">
        <v>61</v>
      </c>
      <c r="F31" s="86" t="s">
        <v>62</v>
      </c>
      <c r="G31" s="330">
        <v>12</v>
      </c>
      <c r="H31" s="217">
        <v>32357</v>
      </c>
      <c r="I31" s="190">
        <v>23</v>
      </c>
      <c r="J31" s="189">
        <v>5125</v>
      </c>
      <c r="K31" s="190">
        <v>24</v>
      </c>
      <c r="L31" s="189">
        <v>2675</v>
      </c>
      <c r="M31" s="84">
        <v>24</v>
      </c>
      <c r="N31" s="424">
        <v>32929</v>
      </c>
      <c r="O31" s="425" t="s">
        <v>261</v>
      </c>
      <c r="P31" s="430">
        <v>5266</v>
      </c>
      <c r="Q31" s="431" t="s">
        <v>267</v>
      </c>
      <c r="R31" s="436">
        <v>2732</v>
      </c>
      <c r="S31" s="437" t="s">
        <v>267</v>
      </c>
    </row>
    <row r="32" spans="1:19" s="184" customFormat="1" ht="16.5" customHeight="1">
      <c r="A32" s="329">
        <v>107</v>
      </c>
      <c r="B32" s="86" t="s">
        <v>112</v>
      </c>
      <c r="C32" s="86" t="s">
        <v>131</v>
      </c>
      <c r="D32" s="86" t="s">
        <v>132</v>
      </c>
      <c r="E32" s="86" t="s">
        <v>61</v>
      </c>
      <c r="F32" s="86" t="s">
        <v>62</v>
      </c>
      <c r="G32" s="330">
        <v>11</v>
      </c>
      <c r="H32" s="217">
        <v>32246</v>
      </c>
      <c r="I32" s="190">
        <v>21</v>
      </c>
      <c r="J32" s="189">
        <v>5169</v>
      </c>
      <c r="K32" s="190">
        <v>25</v>
      </c>
      <c r="L32" s="189">
        <v>2740</v>
      </c>
      <c r="M32" s="84">
        <v>25</v>
      </c>
      <c r="N32" s="424">
        <v>32151</v>
      </c>
      <c r="O32" s="425" t="s">
        <v>259</v>
      </c>
      <c r="P32" s="430">
        <v>5040</v>
      </c>
      <c r="Q32" s="431" t="s">
        <v>282</v>
      </c>
      <c r="R32" s="436">
        <v>2674</v>
      </c>
      <c r="S32" s="437" t="s">
        <v>282</v>
      </c>
    </row>
    <row r="33" spans="1:19" s="184" customFormat="1" ht="16.5" customHeight="1">
      <c r="A33" s="329">
        <v>225</v>
      </c>
      <c r="B33" s="86" t="s">
        <v>118</v>
      </c>
      <c r="C33" s="86" t="s">
        <v>135</v>
      </c>
      <c r="D33" s="86" t="s">
        <v>136</v>
      </c>
      <c r="E33" s="86" t="s">
        <v>61</v>
      </c>
      <c r="F33" s="86" t="s">
        <v>62</v>
      </c>
      <c r="G33" s="330">
        <v>12</v>
      </c>
      <c r="H33" s="217">
        <v>35253</v>
      </c>
      <c r="I33" s="190">
        <v>26</v>
      </c>
      <c r="J33" s="189">
        <v>5750</v>
      </c>
      <c r="K33" s="190">
        <v>28</v>
      </c>
      <c r="L33" s="189">
        <v>2984</v>
      </c>
      <c r="M33" s="84">
        <v>28</v>
      </c>
      <c r="N33" s="424">
        <v>33484</v>
      </c>
      <c r="O33" s="425" t="s">
        <v>264</v>
      </c>
      <c r="P33" s="430">
        <v>5434</v>
      </c>
      <c r="Q33" s="431" t="s">
        <v>285</v>
      </c>
      <c r="R33" s="436">
        <v>2853</v>
      </c>
      <c r="S33" s="437" t="s">
        <v>284</v>
      </c>
    </row>
    <row r="34" spans="1:19" s="184" customFormat="1" ht="16.5" customHeight="1">
      <c r="A34" s="329">
        <v>117</v>
      </c>
      <c r="B34" s="86" t="s">
        <v>112</v>
      </c>
      <c r="C34" s="86" t="s">
        <v>133</v>
      </c>
      <c r="D34" s="86" t="s">
        <v>134</v>
      </c>
      <c r="E34" s="86" t="s">
        <v>61</v>
      </c>
      <c r="F34" s="86" t="s">
        <v>62</v>
      </c>
      <c r="G34" s="330">
        <v>14</v>
      </c>
      <c r="H34" s="217">
        <v>33360</v>
      </c>
      <c r="I34" s="190">
        <v>25</v>
      </c>
      <c r="J34" s="189">
        <v>5280</v>
      </c>
      <c r="K34" s="190">
        <v>26</v>
      </c>
      <c r="L34" s="189">
        <v>2753</v>
      </c>
      <c r="M34" s="84">
        <v>26</v>
      </c>
      <c r="N34" s="424">
        <v>33909</v>
      </c>
      <c r="O34" s="425" t="s">
        <v>263</v>
      </c>
      <c r="P34" s="430">
        <v>5336</v>
      </c>
      <c r="Q34" s="431" t="s">
        <v>283</v>
      </c>
      <c r="R34" s="436">
        <v>2859</v>
      </c>
      <c r="S34" s="437" t="s">
        <v>283</v>
      </c>
    </row>
    <row r="35" spans="1:19" s="184" customFormat="1" ht="16.5" customHeight="1">
      <c r="A35" s="329">
        <v>175</v>
      </c>
      <c r="B35" s="86" t="s">
        <v>50</v>
      </c>
      <c r="C35" s="86" t="s">
        <v>164</v>
      </c>
      <c r="D35" s="86" t="s">
        <v>87</v>
      </c>
      <c r="E35" s="86" t="s">
        <v>61</v>
      </c>
      <c r="F35" s="86" t="s">
        <v>62</v>
      </c>
      <c r="G35" s="330">
        <v>11</v>
      </c>
      <c r="H35" s="218">
        <v>35761</v>
      </c>
      <c r="I35" s="190">
        <v>27</v>
      </c>
      <c r="J35" s="188">
        <v>5467</v>
      </c>
      <c r="K35" s="190">
        <v>27</v>
      </c>
      <c r="L35" s="188">
        <v>2818</v>
      </c>
      <c r="M35" s="84">
        <v>27</v>
      </c>
      <c r="N35" s="424">
        <v>33940</v>
      </c>
      <c r="O35" s="425" t="s">
        <v>265</v>
      </c>
      <c r="P35" s="430">
        <v>5276</v>
      </c>
      <c r="Q35" s="431" t="s">
        <v>284</v>
      </c>
      <c r="R35" s="436">
        <v>3191</v>
      </c>
      <c r="S35" s="437" t="s">
        <v>293</v>
      </c>
    </row>
    <row r="36" spans="1:19" s="184" customFormat="1" ht="16.5" customHeight="1">
      <c r="A36" s="329">
        <v>228</v>
      </c>
      <c r="B36" s="86" t="s">
        <v>118</v>
      </c>
      <c r="C36" s="86" t="s">
        <v>137</v>
      </c>
      <c r="D36" s="86" t="s">
        <v>138</v>
      </c>
      <c r="E36" s="86" t="s">
        <v>61</v>
      </c>
      <c r="F36" s="86" t="s">
        <v>62</v>
      </c>
      <c r="G36" s="330">
        <v>13</v>
      </c>
      <c r="H36" s="217">
        <v>35912</v>
      </c>
      <c r="I36" s="190">
        <v>28</v>
      </c>
      <c r="J36" s="189">
        <v>5841</v>
      </c>
      <c r="K36" s="190">
        <v>29</v>
      </c>
      <c r="L36" s="189">
        <v>3003</v>
      </c>
      <c r="M36" s="84">
        <v>29</v>
      </c>
      <c r="N36" s="424">
        <v>35325</v>
      </c>
      <c r="O36" s="425" t="s">
        <v>266</v>
      </c>
      <c r="P36" s="430">
        <v>5812</v>
      </c>
      <c r="Q36" s="431" t="s">
        <v>286</v>
      </c>
      <c r="R36" s="436">
        <v>3030</v>
      </c>
      <c r="S36" s="437" t="s">
        <v>288</v>
      </c>
    </row>
    <row r="37" spans="1:19" s="184" customFormat="1" ht="16.5" customHeight="1">
      <c r="A37" s="329">
        <v>230</v>
      </c>
      <c r="B37" s="86" t="s">
        <v>118</v>
      </c>
      <c r="C37" s="86" t="s">
        <v>139</v>
      </c>
      <c r="D37" s="86" t="s">
        <v>140</v>
      </c>
      <c r="E37" s="86" t="s">
        <v>61</v>
      </c>
      <c r="F37" s="86" t="s">
        <v>62</v>
      </c>
      <c r="G37" s="330">
        <v>13</v>
      </c>
      <c r="H37" s="217">
        <v>41317</v>
      </c>
      <c r="I37" s="190">
        <v>29</v>
      </c>
      <c r="J37" s="189">
        <v>10056</v>
      </c>
      <c r="K37" s="190">
        <v>30</v>
      </c>
      <c r="L37" s="189">
        <v>3321</v>
      </c>
      <c r="M37" s="84">
        <v>30</v>
      </c>
      <c r="N37" s="424">
        <v>35361</v>
      </c>
      <c r="O37" s="425" t="s">
        <v>267</v>
      </c>
      <c r="P37" s="430">
        <v>5825</v>
      </c>
      <c r="Q37" s="431" t="s">
        <v>287</v>
      </c>
      <c r="R37" s="436">
        <v>3097</v>
      </c>
      <c r="S37" s="437" t="s">
        <v>286</v>
      </c>
    </row>
    <row r="38" spans="1:19" s="184" customFormat="1" ht="16.5" customHeight="1" thickBot="1">
      <c r="A38" s="331">
        <v>226</v>
      </c>
      <c r="B38" s="332" t="s">
        <v>118</v>
      </c>
      <c r="C38" s="332" t="s">
        <v>141</v>
      </c>
      <c r="D38" s="332" t="s">
        <v>142</v>
      </c>
      <c r="E38" s="332" t="s">
        <v>61</v>
      </c>
      <c r="F38" s="332" t="s">
        <v>62</v>
      </c>
      <c r="G38" s="333">
        <v>12</v>
      </c>
      <c r="H38" s="220">
        <v>41952</v>
      </c>
      <c r="I38" s="221">
        <v>30</v>
      </c>
      <c r="J38" s="222">
        <v>10500</v>
      </c>
      <c r="K38" s="221">
        <v>31</v>
      </c>
      <c r="L38" s="222">
        <v>3368</v>
      </c>
      <c r="M38" s="223">
        <v>31</v>
      </c>
      <c r="N38" s="426">
        <v>35382</v>
      </c>
      <c r="O38" s="427" t="s">
        <v>268</v>
      </c>
      <c r="P38" s="432">
        <v>5731</v>
      </c>
      <c r="Q38" s="433" t="s">
        <v>288</v>
      </c>
      <c r="R38" s="438">
        <v>3840</v>
      </c>
      <c r="S38" s="439" t="s">
        <v>294</v>
      </c>
    </row>
    <row r="39" spans="1:19" s="192" customFormat="1" ht="15">
      <c r="A39" s="87"/>
      <c r="B39" s="86"/>
      <c r="C39" s="86"/>
      <c r="D39" s="86"/>
      <c r="E39" s="86"/>
      <c r="F39" s="86"/>
      <c r="G39" s="86"/>
      <c r="H39" s="334"/>
      <c r="I39" s="191"/>
      <c r="J39" s="334"/>
      <c r="K39" s="191"/>
      <c r="L39" s="334"/>
      <c r="M39" s="191"/>
      <c r="N39" s="206"/>
      <c r="O39" s="205"/>
      <c r="P39" s="206"/>
      <c r="Q39" s="191"/>
      <c r="R39" s="206"/>
      <c r="S39" s="191"/>
    </row>
    <row r="40" spans="1:19" s="185" customFormat="1" ht="14.4">
      <c r="A40" s="193"/>
      <c r="B40" s="6"/>
      <c r="C40" s="194"/>
      <c r="D40" s="194"/>
      <c r="E40" s="7"/>
      <c r="F40" s="7"/>
      <c r="G40" s="195"/>
      <c r="H40" s="9"/>
      <c r="I40" s="196"/>
      <c r="J40" s="10"/>
      <c r="K40" s="196"/>
      <c r="L40" s="207"/>
      <c r="M40" s="196"/>
      <c r="N40" s="206"/>
      <c r="O40" s="208"/>
      <c r="P40" s="206"/>
      <c r="Q40" s="196"/>
      <c r="R40" s="206"/>
      <c r="S40" s="196"/>
    </row>
    <row r="41" spans="1:19" s="185" customFormat="1" ht="14.4">
      <c r="A41" s="193"/>
      <c r="B41" s="6"/>
      <c r="C41" s="194"/>
      <c r="D41" s="194"/>
      <c r="E41" s="7"/>
      <c r="F41" s="7"/>
      <c r="G41" s="195"/>
      <c r="H41" s="9"/>
      <c r="I41" s="196"/>
      <c r="J41" s="10"/>
      <c r="K41" s="196"/>
      <c r="L41" s="207"/>
      <c r="M41" s="196"/>
      <c r="N41" s="206"/>
      <c r="O41" s="208"/>
      <c r="P41" s="206"/>
      <c r="Q41" s="196"/>
      <c r="R41" s="206"/>
      <c r="S41" s="196"/>
    </row>
    <row r="42" spans="1:19" s="185" customFormat="1" ht="14.4">
      <c r="A42" s="197"/>
      <c r="B42" s="8"/>
      <c r="C42" s="6"/>
      <c r="D42" s="6"/>
      <c r="E42" s="7"/>
      <c r="F42" s="7"/>
      <c r="G42" s="195"/>
      <c r="H42" s="9"/>
      <c r="I42" s="196"/>
      <c r="J42" s="10"/>
      <c r="K42" s="196"/>
      <c r="L42" s="207"/>
      <c r="M42" s="196"/>
      <c r="N42" s="206"/>
      <c r="O42" s="208"/>
      <c r="P42" s="206"/>
      <c r="Q42" s="196"/>
      <c r="R42" s="206"/>
      <c r="S42" s="196"/>
    </row>
    <row r="43" spans="1:19" s="45" customFormat="1" ht="18" customHeight="1">
      <c r="A43" s="198"/>
      <c r="B43" s="186"/>
      <c r="C43" s="40"/>
      <c r="D43" s="39"/>
      <c r="E43" s="43"/>
      <c r="F43" s="43"/>
      <c r="G43" s="75"/>
      <c r="H43" s="74"/>
      <c r="I43" s="199"/>
      <c r="J43" s="74"/>
      <c r="K43" s="199"/>
      <c r="L43" s="74"/>
      <c r="M43" s="199"/>
      <c r="N43" s="206"/>
      <c r="O43" s="44"/>
      <c r="P43" s="209"/>
      <c r="Q43" s="44"/>
      <c r="R43" s="209"/>
      <c r="S43" s="44"/>
    </row>
    <row r="44" spans="1:19" ht="15.6">
      <c r="A44" s="198"/>
      <c r="B44" s="186"/>
      <c r="C44" s="40"/>
      <c r="D44" s="39"/>
      <c r="E44" s="43"/>
      <c r="F44" s="43"/>
      <c r="G44" s="75"/>
      <c r="H44" s="74"/>
    </row>
    <row r="45" spans="1:19" ht="15.6">
      <c r="A45" s="186"/>
      <c r="B45" s="42"/>
      <c r="C45" s="42"/>
      <c r="D45" s="42"/>
      <c r="E45" s="43"/>
      <c r="F45" s="43"/>
      <c r="G45" s="200"/>
      <c r="H45" s="75"/>
    </row>
    <row r="46" spans="1:19" ht="15">
      <c r="A46" s="186">
        <f>COUNT(A8:A42)</f>
        <v>31</v>
      </c>
      <c r="B46" s="54" t="s">
        <v>34</v>
      </c>
      <c r="C46" s="54"/>
      <c r="D46" s="54"/>
      <c r="E46" s="54"/>
      <c r="F46" s="54"/>
      <c r="G46" s="54"/>
      <c r="H46" s="76"/>
    </row>
    <row r="47" spans="1:19" ht="15">
      <c r="A47" s="186"/>
      <c r="B47" s="186"/>
      <c r="C47" s="186"/>
      <c r="D47" s="186"/>
      <c r="E47" s="186"/>
      <c r="F47" s="186"/>
      <c r="G47" s="201"/>
      <c r="H47" s="77"/>
    </row>
    <row r="48" spans="1:19" ht="15">
      <c r="A48" s="391" t="s">
        <v>36</v>
      </c>
      <c r="B48" s="391"/>
      <c r="C48" s="40"/>
      <c r="D48" s="39"/>
      <c r="E48" s="43"/>
      <c r="F48" s="43"/>
      <c r="G48" s="75"/>
      <c r="H48" s="78"/>
    </row>
    <row r="49" spans="1:19" ht="15.6">
      <c r="A49" s="198"/>
      <c r="B49" s="186"/>
      <c r="C49" s="56"/>
      <c r="D49" s="39"/>
      <c r="E49" s="55"/>
      <c r="F49" s="43"/>
      <c r="G49" s="202"/>
      <c r="H49" s="78"/>
    </row>
    <row r="50" spans="1:19" s="192" customFormat="1" ht="16.5" customHeight="1">
      <c r="A50" s="87">
        <v>108</v>
      </c>
      <c r="B50" s="86" t="s">
        <v>112</v>
      </c>
      <c r="C50" s="86" t="s">
        <v>116</v>
      </c>
      <c r="D50" s="86" t="s">
        <v>123</v>
      </c>
      <c r="E50" s="86" t="s">
        <v>61</v>
      </c>
      <c r="F50" s="86" t="s">
        <v>62</v>
      </c>
      <c r="G50" s="86">
        <v>11</v>
      </c>
      <c r="H50" s="187">
        <v>31125</v>
      </c>
      <c r="I50" s="191">
        <v>18</v>
      </c>
      <c r="J50" s="187">
        <v>4759</v>
      </c>
      <c r="K50" s="191">
        <v>17</v>
      </c>
      <c r="L50" s="187">
        <v>2513</v>
      </c>
      <c r="M50" s="191">
        <v>18</v>
      </c>
      <c r="N50" s="206"/>
      <c r="O50" s="205"/>
      <c r="P50" s="206"/>
      <c r="Q50" s="191"/>
      <c r="R50" s="206"/>
      <c r="S50" s="191"/>
    </row>
    <row r="51" spans="1:19" ht="15.6">
      <c r="A51" s="198"/>
      <c r="B51" s="186"/>
      <c r="C51" s="40"/>
      <c r="D51" s="39"/>
      <c r="E51" s="43"/>
      <c r="F51" s="43"/>
      <c r="G51" s="202"/>
      <c r="H51" s="78"/>
    </row>
    <row r="52" spans="1:19" ht="15.6">
      <c r="A52" s="198"/>
      <c r="B52" s="186"/>
      <c r="C52" s="40"/>
      <c r="D52" s="39"/>
      <c r="E52" s="41"/>
      <c r="F52" s="41"/>
      <c r="G52" s="203"/>
      <c r="H52" s="74"/>
    </row>
    <row r="53" spans="1:19" ht="15.6">
      <c r="A53" s="198"/>
      <c r="B53" s="186"/>
      <c r="C53" s="59"/>
      <c r="D53" s="39"/>
      <c r="E53" s="53"/>
      <c r="F53" s="43"/>
      <c r="G53" s="204"/>
      <c r="H53" s="74"/>
    </row>
    <row r="54" spans="1:19" ht="15.6">
      <c r="A54" s="198"/>
      <c r="B54" s="186"/>
      <c r="C54" s="58"/>
      <c r="D54" s="39"/>
      <c r="E54" s="186"/>
      <c r="F54" s="43"/>
      <c r="G54" s="77"/>
      <c r="H54" s="209"/>
    </row>
    <row r="55" spans="1:19" ht="15.6">
      <c r="A55" s="198"/>
      <c r="B55" s="186"/>
      <c r="C55" s="60"/>
      <c r="D55" s="39"/>
      <c r="E55" s="55"/>
      <c r="F55" s="43"/>
      <c r="G55" s="202"/>
      <c r="H55" s="209"/>
    </row>
    <row r="56" spans="1:19" ht="15.6">
      <c r="A56" s="198"/>
      <c r="B56" s="186"/>
      <c r="C56" s="57"/>
      <c r="D56" s="39"/>
      <c r="E56" s="43"/>
      <c r="F56" s="43"/>
      <c r="G56" s="75"/>
      <c r="H56" s="209"/>
    </row>
    <row r="57" spans="1:19" ht="13.8">
      <c r="A57" s="46"/>
      <c r="B57" s="47"/>
      <c r="C57" s="56"/>
      <c r="D57" s="39"/>
      <c r="E57" s="48"/>
      <c r="F57" s="48"/>
      <c r="G57" s="48"/>
      <c r="H57" s="209"/>
    </row>
    <row r="58" spans="1:19" ht="13.8">
      <c r="A58" s="46"/>
      <c r="B58" s="47"/>
      <c r="C58" s="40"/>
      <c r="D58" s="39"/>
      <c r="E58" s="48"/>
      <c r="F58" s="48"/>
      <c r="G58" s="48"/>
      <c r="H58" s="209"/>
    </row>
    <row r="59" spans="1:19" ht="13.8">
      <c r="A59" s="46"/>
      <c r="B59" s="47"/>
      <c r="C59" s="46"/>
      <c r="D59" s="46"/>
      <c r="E59" s="48"/>
      <c r="F59" s="48"/>
      <c r="G59" s="48"/>
      <c r="H59" s="209"/>
    </row>
    <row r="60" spans="1:19" ht="13.8">
      <c r="A60" s="46"/>
      <c r="B60" s="47"/>
      <c r="C60" s="46"/>
      <c r="D60" s="46"/>
      <c r="E60" s="48"/>
      <c r="F60" s="48"/>
      <c r="G60" s="48"/>
      <c r="H60" s="209"/>
    </row>
    <row r="61" spans="1:19" ht="13.8">
      <c r="A61" s="46"/>
      <c r="B61" s="47"/>
      <c r="C61" s="46"/>
      <c r="D61" s="46"/>
      <c r="E61" s="48"/>
      <c r="F61" s="48"/>
      <c r="G61" s="48"/>
      <c r="H61" s="209"/>
    </row>
    <row r="62" spans="1:19" ht="13.8">
      <c r="A62" s="46"/>
      <c r="B62" s="47"/>
      <c r="C62" s="46"/>
      <c r="D62" s="46"/>
      <c r="E62" s="48"/>
      <c r="F62" s="48"/>
      <c r="G62" s="48"/>
      <c r="H62" s="209"/>
    </row>
    <row r="63" spans="1:19" ht="13.8">
      <c r="A63" s="46"/>
      <c r="B63" s="47"/>
      <c r="C63" s="47"/>
      <c r="D63" s="47"/>
      <c r="E63" s="48"/>
      <c r="F63" s="48"/>
      <c r="G63" s="48"/>
      <c r="H63" s="209"/>
    </row>
    <row r="64" spans="1:19" ht="13.8">
      <c r="A64" s="46"/>
      <c r="B64" s="47"/>
      <c r="C64" s="47"/>
      <c r="D64" s="47"/>
      <c r="E64" s="48"/>
      <c r="F64" s="48"/>
      <c r="G64" s="48"/>
      <c r="H64" s="209"/>
    </row>
    <row r="65" spans="1:8" ht="13.8">
      <c r="A65" s="46"/>
      <c r="B65" s="47"/>
      <c r="C65" s="47"/>
      <c r="D65" s="47"/>
      <c r="E65" s="48"/>
      <c r="F65" s="48"/>
      <c r="G65" s="48"/>
      <c r="H65" s="209"/>
    </row>
    <row r="66" spans="1:8" ht="13.8">
      <c r="A66" s="46"/>
      <c r="B66" s="45"/>
      <c r="C66" s="45"/>
      <c r="D66" s="45"/>
      <c r="E66" s="48"/>
      <c r="F66" s="48"/>
      <c r="G66" s="48"/>
      <c r="H66" s="209"/>
    </row>
    <row r="67" spans="1:8" ht="13.8">
      <c r="A67" s="46"/>
      <c r="B67" s="45"/>
      <c r="C67" s="45"/>
      <c r="D67" s="45"/>
      <c r="E67" s="48"/>
      <c r="F67" s="48"/>
      <c r="G67" s="48"/>
      <c r="H67" s="209"/>
    </row>
    <row r="68" spans="1:8" ht="13.8">
      <c r="A68" s="46"/>
      <c r="B68" s="45"/>
      <c r="C68" s="45"/>
      <c r="D68" s="45"/>
      <c r="E68" s="48"/>
      <c r="F68" s="48"/>
      <c r="G68" s="48"/>
      <c r="H68" s="209"/>
    </row>
    <row r="69" spans="1:8" ht="13.8">
      <c r="A69" s="46"/>
      <c r="B69" s="45"/>
      <c r="C69" s="45"/>
      <c r="D69" s="45"/>
      <c r="E69" s="48"/>
      <c r="F69" s="48"/>
      <c r="G69" s="48"/>
      <c r="H69" s="209"/>
    </row>
    <row r="70" spans="1:8" ht="13.8">
      <c r="A70" s="46"/>
      <c r="B70" s="45"/>
      <c r="C70" s="45"/>
      <c r="D70" s="45"/>
      <c r="E70" s="48"/>
      <c r="F70" s="48"/>
      <c r="G70" s="48"/>
      <c r="H70" s="209"/>
    </row>
    <row r="71" spans="1:8" ht="13.8">
      <c r="A71" s="46"/>
      <c r="B71" s="45"/>
      <c r="C71" s="45"/>
      <c r="D71" s="45"/>
      <c r="E71" s="48"/>
      <c r="F71" s="48"/>
      <c r="G71" s="48"/>
      <c r="H71" s="209"/>
    </row>
    <row r="72" spans="1:8" ht="13.8">
      <c r="A72" s="46"/>
      <c r="B72" s="45"/>
      <c r="C72" s="45"/>
      <c r="D72" s="45"/>
      <c r="E72" s="48"/>
      <c r="F72" s="48"/>
      <c r="G72" s="48"/>
      <c r="H72" s="209"/>
    </row>
    <row r="73" spans="1:8" ht="13.8">
      <c r="A73" s="46"/>
      <c r="B73" s="45"/>
      <c r="C73" s="45"/>
      <c r="D73" s="45"/>
      <c r="E73" s="48"/>
      <c r="F73" s="48"/>
      <c r="G73" s="48"/>
      <c r="H73" s="211"/>
    </row>
    <row r="74" spans="1:8" ht="13.8">
      <c r="A74" s="46"/>
      <c r="B74" s="45"/>
      <c r="C74" s="45"/>
      <c r="D74" s="45"/>
      <c r="E74" s="48"/>
      <c r="F74" s="48"/>
      <c r="G74" s="48"/>
      <c r="H74" s="211"/>
    </row>
    <row r="75" spans="1:8">
      <c r="A75" s="49"/>
      <c r="H75" s="212"/>
    </row>
    <row r="76" spans="1:8">
      <c r="A76" s="49"/>
    </row>
    <row r="77" spans="1:8">
      <c r="A77" s="49"/>
    </row>
    <row r="78" spans="1:8">
      <c r="A78" s="49"/>
    </row>
    <row r="79" spans="1:8">
      <c r="A79" s="49"/>
    </row>
    <row r="80" spans="1:8">
      <c r="A80" s="49"/>
    </row>
    <row r="81" spans="1:1">
      <c r="A81" s="49"/>
    </row>
    <row r="82" spans="1:1">
      <c r="A82" s="49"/>
    </row>
    <row r="83" spans="1:1">
      <c r="A83" s="49"/>
    </row>
    <row r="84" spans="1:1">
      <c r="A84" s="49"/>
    </row>
    <row r="85" spans="1:1">
      <c r="A85" s="49"/>
    </row>
    <row r="86" spans="1:1">
      <c r="A86" s="49"/>
    </row>
    <row r="87" spans="1:1">
      <c r="A87" s="49"/>
    </row>
    <row r="88" spans="1:1">
      <c r="A88" s="49"/>
    </row>
    <row r="89" spans="1:1">
      <c r="A89" s="49"/>
    </row>
    <row r="90" spans="1:1">
      <c r="A90" s="49"/>
    </row>
    <row r="91" spans="1:1">
      <c r="A91" s="49"/>
    </row>
    <row r="92" spans="1:1">
      <c r="A92" s="49"/>
    </row>
    <row r="93" spans="1:1">
      <c r="A93" s="49"/>
    </row>
    <row r="94" spans="1:1">
      <c r="A94" s="49"/>
    </row>
    <row r="95" spans="1:1">
      <c r="A95" s="49"/>
    </row>
    <row r="96" spans="1:1">
      <c r="A96" s="49"/>
    </row>
    <row r="97" spans="1:1">
      <c r="A97" s="49"/>
    </row>
    <row r="98" spans="1:1">
      <c r="A98" s="49"/>
    </row>
    <row r="99" spans="1:1">
      <c r="A99" s="49"/>
    </row>
    <row r="100" spans="1:1">
      <c r="A100" s="49"/>
    </row>
    <row r="101" spans="1:1">
      <c r="A101" s="49"/>
    </row>
    <row r="102" spans="1:1">
      <c r="A102" s="49"/>
    </row>
    <row r="103" spans="1:1">
      <c r="A103" s="49"/>
    </row>
    <row r="104" spans="1:1">
      <c r="A104" s="49"/>
    </row>
    <row r="105" spans="1:1">
      <c r="A105" s="49"/>
    </row>
    <row r="106" spans="1:1">
      <c r="A106" s="49"/>
    </row>
    <row r="107" spans="1:1">
      <c r="A107" s="49"/>
    </row>
    <row r="108" spans="1:1">
      <c r="A108" s="49"/>
    </row>
    <row r="109" spans="1:1">
      <c r="A109" s="49"/>
    </row>
    <row r="110" spans="1:1">
      <c r="A110" s="49"/>
    </row>
    <row r="111" spans="1:1">
      <c r="A111" s="49"/>
    </row>
    <row r="112" spans="1:1">
      <c r="A112" s="49"/>
    </row>
    <row r="113" spans="1:1">
      <c r="A113" s="49"/>
    </row>
    <row r="114" spans="1:1">
      <c r="A114" s="49"/>
    </row>
    <row r="115" spans="1:1">
      <c r="A115" s="49"/>
    </row>
    <row r="116" spans="1:1">
      <c r="A116" s="49"/>
    </row>
    <row r="117" spans="1:1">
      <c r="A117" s="49"/>
    </row>
    <row r="118" spans="1:1">
      <c r="A118" s="49"/>
    </row>
    <row r="119" spans="1:1">
      <c r="A119" s="49"/>
    </row>
    <row r="120" spans="1:1">
      <c r="A120" s="49"/>
    </row>
    <row r="121" spans="1:1">
      <c r="A121" s="49"/>
    </row>
    <row r="122" spans="1:1">
      <c r="A122" s="49"/>
    </row>
    <row r="123" spans="1:1">
      <c r="A123" s="49"/>
    </row>
    <row r="124" spans="1:1">
      <c r="A124" s="49"/>
    </row>
    <row r="125" spans="1:1">
      <c r="A125" s="49"/>
    </row>
    <row r="126" spans="1:1">
      <c r="A126" s="49"/>
    </row>
    <row r="127" spans="1:1">
      <c r="A127" s="49"/>
    </row>
    <row r="128" spans="1:1">
      <c r="A128" s="49"/>
    </row>
    <row r="129" spans="1:1">
      <c r="A129" s="49"/>
    </row>
    <row r="130" spans="1:1">
      <c r="A130" s="49"/>
    </row>
    <row r="131" spans="1:1">
      <c r="A131" s="49"/>
    </row>
    <row r="132" spans="1:1">
      <c r="A132" s="49"/>
    </row>
    <row r="133" spans="1:1">
      <c r="A133" s="49"/>
    </row>
    <row r="134" spans="1:1">
      <c r="A134" s="49"/>
    </row>
    <row r="135" spans="1:1">
      <c r="A135" s="49"/>
    </row>
    <row r="136" spans="1:1">
      <c r="A136" s="49"/>
    </row>
    <row r="137" spans="1:1">
      <c r="A137" s="49"/>
    </row>
    <row r="138" spans="1:1">
      <c r="A138" s="49"/>
    </row>
    <row r="139" spans="1:1">
      <c r="A139" s="49"/>
    </row>
    <row r="140" spans="1:1">
      <c r="A140" s="49"/>
    </row>
    <row r="141" spans="1:1">
      <c r="A141" s="49"/>
    </row>
    <row r="142" spans="1:1">
      <c r="A142" s="49"/>
    </row>
    <row r="143" spans="1:1">
      <c r="A143" s="49"/>
    </row>
    <row r="144" spans="1:1">
      <c r="A144" s="49"/>
    </row>
    <row r="145" spans="1:1">
      <c r="A145" s="49"/>
    </row>
    <row r="146" spans="1:1">
      <c r="A146" s="49"/>
    </row>
    <row r="147" spans="1:1">
      <c r="A147" s="49"/>
    </row>
    <row r="148" spans="1:1">
      <c r="A148" s="49"/>
    </row>
    <row r="149" spans="1:1">
      <c r="A149" s="49"/>
    </row>
    <row r="150" spans="1:1">
      <c r="A150" s="49"/>
    </row>
    <row r="151" spans="1:1">
      <c r="A151" s="49"/>
    </row>
    <row r="152" spans="1:1">
      <c r="A152" s="49"/>
    </row>
    <row r="153" spans="1:1">
      <c r="A153" s="49"/>
    </row>
    <row r="154" spans="1:1">
      <c r="A154" s="49"/>
    </row>
    <row r="155" spans="1:1">
      <c r="A155" s="49"/>
    </row>
    <row r="156" spans="1:1">
      <c r="A156" s="49"/>
    </row>
    <row r="157" spans="1:1">
      <c r="A157" s="49"/>
    </row>
    <row r="158" spans="1:1">
      <c r="A158" s="49"/>
    </row>
    <row r="159" spans="1:1">
      <c r="A159" s="49"/>
    </row>
    <row r="160" spans="1:1">
      <c r="A160" s="49"/>
    </row>
    <row r="161" spans="1:1">
      <c r="A161" s="49"/>
    </row>
    <row r="162" spans="1:1">
      <c r="A162" s="49"/>
    </row>
    <row r="163" spans="1:1">
      <c r="A163" s="49"/>
    </row>
    <row r="164" spans="1:1">
      <c r="A164" s="49"/>
    </row>
    <row r="165" spans="1:1">
      <c r="A165" s="49"/>
    </row>
    <row r="166" spans="1:1">
      <c r="A166" s="49"/>
    </row>
    <row r="167" spans="1:1">
      <c r="A167" s="49"/>
    </row>
    <row r="168" spans="1:1">
      <c r="A168" s="49"/>
    </row>
    <row r="169" spans="1:1">
      <c r="A169" s="49"/>
    </row>
    <row r="170" spans="1:1">
      <c r="A170" s="49"/>
    </row>
    <row r="171" spans="1:1">
      <c r="A171" s="49"/>
    </row>
    <row r="172" spans="1:1">
      <c r="A172" s="49"/>
    </row>
    <row r="173" spans="1:1">
      <c r="A173" s="49"/>
    </row>
    <row r="174" spans="1:1">
      <c r="A174" s="49"/>
    </row>
    <row r="175" spans="1:1">
      <c r="A175" s="49"/>
    </row>
    <row r="176" spans="1:1">
      <c r="A176" s="49"/>
    </row>
    <row r="177" spans="1:1">
      <c r="A177" s="49"/>
    </row>
    <row r="178" spans="1:1">
      <c r="A178" s="49"/>
    </row>
    <row r="179" spans="1:1">
      <c r="A179" s="49"/>
    </row>
    <row r="180" spans="1:1">
      <c r="A180" s="49"/>
    </row>
    <row r="181" spans="1:1">
      <c r="A181" s="49"/>
    </row>
    <row r="182" spans="1:1">
      <c r="A182" s="49"/>
    </row>
    <row r="183" spans="1:1">
      <c r="A183" s="49"/>
    </row>
    <row r="184" spans="1:1">
      <c r="A184" s="49"/>
    </row>
    <row r="185" spans="1:1">
      <c r="A185" s="49"/>
    </row>
    <row r="186" spans="1:1">
      <c r="A186" s="49"/>
    </row>
    <row r="187" spans="1:1">
      <c r="A187" s="49"/>
    </row>
    <row r="188" spans="1:1">
      <c r="A188" s="49"/>
    </row>
    <row r="189" spans="1:1">
      <c r="A189" s="49"/>
    </row>
    <row r="190" spans="1:1">
      <c r="A190" s="49"/>
    </row>
    <row r="191" spans="1:1">
      <c r="A191" s="49"/>
    </row>
    <row r="192" spans="1:1">
      <c r="A192" s="49"/>
    </row>
    <row r="193" spans="1:1">
      <c r="A193" s="49"/>
    </row>
    <row r="194" spans="1:1">
      <c r="A194" s="49"/>
    </row>
    <row r="195" spans="1:1">
      <c r="A195" s="49"/>
    </row>
    <row r="196" spans="1:1">
      <c r="A196" s="49"/>
    </row>
    <row r="197" spans="1:1">
      <c r="A197" s="49"/>
    </row>
    <row r="198" spans="1:1">
      <c r="A198" s="49"/>
    </row>
    <row r="199" spans="1:1">
      <c r="A199" s="49"/>
    </row>
    <row r="200" spans="1:1">
      <c r="A200" s="49"/>
    </row>
    <row r="201" spans="1:1">
      <c r="A201" s="49"/>
    </row>
    <row r="202" spans="1:1">
      <c r="A202" s="49"/>
    </row>
    <row r="203" spans="1:1">
      <c r="A203" s="49"/>
    </row>
    <row r="204" spans="1:1">
      <c r="A204" s="49"/>
    </row>
    <row r="205" spans="1:1">
      <c r="A205" s="49"/>
    </row>
    <row r="206" spans="1:1">
      <c r="A206" s="49"/>
    </row>
    <row r="207" spans="1:1">
      <c r="A207" s="49"/>
    </row>
    <row r="208" spans="1:1">
      <c r="A208" s="49"/>
    </row>
    <row r="209" spans="1:1">
      <c r="A209" s="49"/>
    </row>
    <row r="210" spans="1:1">
      <c r="A210" s="49"/>
    </row>
    <row r="211" spans="1:1">
      <c r="A211" s="49"/>
    </row>
    <row r="212" spans="1:1">
      <c r="A212" s="49"/>
    </row>
    <row r="213" spans="1:1">
      <c r="A213" s="49"/>
    </row>
    <row r="214" spans="1:1">
      <c r="A214" s="49"/>
    </row>
    <row r="215" spans="1:1">
      <c r="A215" s="49"/>
    </row>
    <row r="216" spans="1:1">
      <c r="A216" s="49"/>
    </row>
    <row r="217" spans="1:1">
      <c r="A217" s="49"/>
    </row>
    <row r="218" spans="1:1">
      <c r="A218" s="49"/>
    </row>
    <row r="219" spans="1:1">
      <c r="A219" s="49"/>
    </row>
    <row r="220" spans="1:1">
      <c r="A220" s="62"/>
    </row>
    <row r="221" spans="1:1">
      <c r="A221" s="62"/>
    </row>
    <row r="222" spans="1:1">
      <c r="A222" s="62"/>
    </row>
    <row r="223" spans="1:1">
      <c r="A223" s="62"/>
    </row>
    <row r="224" spans="1:1">
      <c r="A224" s="62"/>
    </row>
    <row r="225" spans="1:1">
      <c r="A225" s="62"/>
    </row>
    <row r="226" spans="1:1">
      <c r="A226" s="62"/>
    </row>
    <row r="227" spans="1:1">
      <c r="A227" s="62"/>
    </row>
    <row r="228" spans="1:1">
      <c r="A228" s="62"/>
    </row>
    <row r="229" spans="1:1">
      <c r="A229" s="62"/>
    </row>
    <row r="230" spans="1:1">
      <c r="A230" s="62"/>
    </row>
    <row r="231" spans="1:1">
      <c r="A231" s="62"/>
    </row>
    <row r="232" spans="1:1">
      <c r="A232" s="62"/>
    </row>
    <row r="233" spans="1:1">
      <c r="A233" s="62"/>
    </row>
    <row r="234" spans="1:1">
      <c r="A234" s="62"/>
    </row>
    <row r="235" spans="1:1">
      <c r="A235" s="62"/>
    </row>
    <row r="236" spans="1:1">
      <c r="A236" s="62"/>
    </row>
    <row r="237" spans="1:1">
      <c r="A237" s="62"/>
    </row>
    <row r="238" spans="1:1">
      <c r="A238" s="62"/>
    </row>
    <row r="239" spans="1:1">
      <c r="A239" s="62"/>
    </row>
    <row r="240" spans="1:1">
      <c r="A240" s="62"/>
    </row>
    <row r="241" spans="1:1">
      <c r="A241" s="62"/>
    </row>
    <row r="242" spans="1:1">
      <c r="A242" s="62"/>
    </row>
    <row r="243" spans="1:1">
      <c r="A243" s="62"/>
    </row>
    <row r="244" spans="1:1">
      <c r="A244" s="62"/>
    </row>
    <row r="245" spans="1:1">
      <c r="A245" s="62"/>
    </row>
    <row r="246" spans="1:1">
      <c r="A246" s="62"/>
    </row>
    <row r="247" spans="1:1">
      <c r="A247" s="62"/>
    </row>
    <row r="248" spans="1:1">
      <c r="A248" s="62"/>
    </row>
    <row r="249" spans="1:1">
      <c r="A249" s="62"/>
    </row>
    <row r="250" spans="1:1">
      <c r="A250" s="62"/>
    </row>
    <row r="251" spans="1:1">
      <c r="A251" s="62"/>
    </row>
    <row r="252" spans="1:1">
      <c r="A252" s="62"/>
    </row>
    <row r="253" spans="1:1">
      <c r="A253" s="62"/>
    </row>
    <row r="254" spans="1:1">
      <c r="A254" s="62"/>
    </row>
    <row r="255" spans="1:1">
      <c r="A255" s="62"/>
    </row>
    <row r="256" spans="1:1">
      <c r="A256" s="62"/>
    </row>
    <row r="257" spans="1:1">
      <c r="A257" s="62"/>
    </row>
    <row r="258" spans="1:1">
      <c r="A258" s="62"/>
    </row>
    <row r="259" spans="1:1">
      <c r="A259" s="62"/>
    </row>
    <row r="260" spans="1:1">
      <c r="A260" s="62"/>
    </row>
    <row r="261" spans="1:1">
      <c r="A261" s="62"/>
    </row>
    <row r="262" spans="1:1">
      <c r="A262" s="62"/>
    </row>
    <row r="263" spans="1:1">
      <c r="A263" s="62"/>
    </row>
    <row r="264" spans="1:1">
      <c r="A264" s="62"/>
    </row>
    <row r="265" spans="1:1">
      <c r="A265" s="62"/>
    </row>
    <row r="266" spans="1:1">
      <c r="A266" s="62"/>
    </row>
    <row r="267" spans="1:1">
      <c r="A267" s="62"/>
    </row>
    <row r="268" spans="1:1">
      <c r="A268" s="62"/>
    </row>
    <row r="65513" spans="1:19" s="50" customFormat="1" ht="13.8">
      <c r="A65513" s="37"/>
      <c r="B65513" s="37"/>
      <c r="C65513" s="37"/>
      <c r="D65513" s="37"/>
      <c r="E65513" s="38"/>
      <c r="F65513" s="38"/>
      <c r="G65513" s="38"/>
      <c r="H65513" s="38"/>
      <c r="I65513" s="199"/>
      <c r="J65513" s="38"/>
      <c r="K65513" s="199"/>
      <c r="L65513" s="38"/>
      <c r="M65513" s="199"/>
      <c r="N65513" s="210"/>
      <c r="O65513" s="61"/>
      <c r="P65513" s="52"/>
      <c r="Q65513" s="61"/>
      <c r="R65513" s="52"/>
      <c r="S65513" s="61"/>
    </row>
  </sheetData>
  <protectedRanges>
    <protectedRange sqref="C41:D41" name="Range1_17"/>
    <protectedRange sqref="C42" name="Range1_17_3"/>
    <protectedRange sqref="C9 C47 C45 C24" name="Range1_21_1_2_1"/>
    <protectedRange sqref="C58 C43:C44" name="Range1_21_1_2_2"/>
    <protectedRange sqref="C34" name="Range1_21_1_2_1_1"/>
    <protectedRange sqref="C29" name="Range1_21_1_2_1_2"/>
  </protectedRanges>
  <sortState ref="A8:BE38">
    <sortCondition ref="S8:S38"/>
  </sortState>
  <mergeCells count="3">
    <mergeCell ref="A48:B48"/>
    <mergeCell ref="A6:A7"/>
    <mergeCell ref="F6:F7"/>
  </mergeCells>
  <conditionalFormatting sqref="R1:R3 P1:P3 P44:P49 R44:R49 R51:R65516 P51:P65516">
    <cfRule type="cellIs" dxfId="65" priority="61" stopIfTrue="1" operator="lessThan">
      <formula>#REF!</formula>
    </cfRule>
  </conditionalFormatting>
  <conditionalFormatting sqref="N1:N3 N6:N7 N44:N49 N51:N65516">
    <cfRule type="cellIs" dxfId="64" priority="59" stopIfTrue="1" operator="lessThan">
      <formula>$N$4</formula>
    </cfRule>
  </conditionalFormatting>
  <conditionalFormatting sqref="P7">
    <cfRule type="cellIs" dxfId="63" priority="29" stopIfTrue="1" operator="lessThan">
      <formula>#REF!</formula>
    </cfRule>
  </conditionalFormatting>
  <conditionalFormatting sqref="P7">
    <cfRule type="cellIs" dxfId="62" priority="28" stopIfTrue="1" operator="lessThan">
      <formula>#REF!</formula>
    </cfRule>
  </conditionalFormatting>
  <conditionalFormatting sqref="P6:P7">
    <cfRule type="cellIs" dxfId="61" priority="27" stopIfTrue="1" operator="lessThan">
      <formula>$N$4</formula>
    </cfRule>
  </conditionalFormatting>
  <conditionalFormatting sqref="H8 H23:H26">
    <cfRule type="expression" dxfId="60" priority="25" stopIfTrue="1">
      <formula>(COUNTIF(Juvn_up,#REF!))</formula>
    </cfRule>
  </conditionalFormatting>
  <conditionalFormatting sqref="R6 P6:P7">
    <cfRule type="cellIs" dxfId="59" priority="24" stopIfTrue="1" operator="lessThan">
      <formula>#REF!</formula>
    </cfRule>
  </conditionalFormatting>
  <conditionalFormatting sqref="R6">
    <cfRule type="cellIs" dxfId="58" priority="23" stopIfTrue="1" operator="lessThan">
      <formula>$N$4</formula>
    </cfRule>
  </conditionalFormatting>
  <conditionalFormatting sqref="R7">
    <cfRule type="cellIs" dxfId="57" priority="21" stopIfTrue="1" operator="lessThan">
      <formula>#REF!</formula>
    </cfRule>
  </conditionalFormatting>
  <conditionalFormatting sqref="R7">
    <cfRule type="cellIs" dxfId="56" priority="20" stopIfTrue="1" operator="lessThan">
      <formula>$N$4</formula>
    </cfRule>
  </conditionalFormatting>
  <conditionalFormatting sqref="H9:H21 H28 H35:H37 H39 H30:H33">
    <cfRule type="expression" dxfId="55" priority="12" stopIfTrue="1">
      <formula>(COUNTIF(Juvn_up,#REF!))</formula>
    </cfRule>
  </conditionalFormatting>
  <conditionalFormatting sqref="H22">
    <cfRule type="expression" dxfId="54" priority="7" stopIfTrue="1">
      <formula>(COUNTIF(Juvn_up,#REF!))</formula>
    </cfRule>
  </conditionalFormatting>
  <conditionalFormatting sqref="H38">
    <cfRule type="expression" dxfId="53" priority="2" stopIfTrue="1">
      <formula>(COUNTIF(Juvn_up,#REF!))</formula>
    </cfRule>
  </conditionalFormatting>
  <conditionalFormatting sqref="H50">
    <cfRule type="expression" dxfId="52" priority="1" stopIfTrue="1">
      <formula>(COUNTIF(Juvn_up,#REF!))</formula>
    </cfRule>
  </conditionalFormatting>
  <conditionalFormatting sqref="P7">
    <cfRule type="cellIs" dxfId="48" priority="321" stopIfTrue="1" operator="lessThan">
      <formula>#REF!</formula>
    </cfRule>
  </conditionalFormatting>
  <dataValidations count="1">
    <dataValidation type="whole" allowBlank="1" showErrorMessage="1" errorTitle="Time Input Error" error="Please enter only numbers - NO periods, colons or commas." sqref="H8:H11 H13:H18 H27:H35 H50 H22:H25">
      <formula1>1</formula1>
      <formula2>100000</formula2>
    </dataValidation>
  </dataValidations>
  <printOptions horizontalCentered="1" gridLines="1" gridLinesSet="0"/>
  <pageMargins left="3.937007874015748E-2" right="3.937007874015748E-2" top="1.299212598425197" bottom="0.31496062992125984" header="0.51181102362204722" footer="3.937007874015748E-2"/>
  <pageSetup scale="55" orientation="landscape" blackAndWhite="1" r:id="rId1"/>
  <headerFooter alignWithMargins="0">
    <oddHeader>&amp;L&amp;G&amp;C&amp;"Arial,Bold Italic"&amp;14 2019 Jingle Bell Challenge</oddHeader>
    <oddFooter>&amp;L&amp;D&amp;RPage &amp;P of &amp;N</oddFooter>
  </headerFooter>
  <rowBreaks count="1" manualBreakCount="1">
    <brk id="20" max="46" man="1"/>
  </rowBreaks>
  <colBreaks count="1" manualBreakCount="1">
    <brk id="17" max="25" man="1"/>
  </colBreak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6" stopIfTrue="1" id="{45277F72-89DF-42D7-B50E-BC375F4BF494}">
            <xm:f>(COUNTIF(Juvn_up,'DIV 2'!#REF!))</xm:f>
            <x14:dxf>
              <fill>
                <patternFill patternType="solid">
                  <fgColor indexed="26"/>
                  <bgColor indexed="43"/>
                </patternFill>
              </fill>
            </x14:dxf>
          </x14:cfRule>
          <xm:sqref>H27</xm:sqref>
        </x14:conditionalFormatting>
        <x14:conditionalFormatting xmlns:xm="http://schemas.microsoft.com/office/excel/2006/main">
          <x14:cfRule type="expression" priority="5" stopIfTrue="1" id="{397FE6C4-D026-4A4A-9725-63BCD90EE0AF}">
            <xm:f>(COUNTIF(Juvn_up,'DIV 2'!#REF!))</xm:f>
            <x14:dxf>
              <fill>
                <patternFill patternType="solid">
                  <fgColor indexed="26"/>
                  <bgColor indexed="43"/>
                </patternFill>
              </fill>
            </x14:dxf>
          </x14:cfRule>
          <xm:sqref>H34</xm:sqref>
        </x14:conditionalFormatting>
        <x14:conditionalFormatting xmlns:xm="http://schemas.microsoft.com/office/excel/2006/main">
          <x14:cfRule type="expression" priority="3" stopIfTrue="1" id="{79E8B079-DEBF-421B-A7D9-963DCAEB1A38}">
            <xm:f>(COUNTIF(Juvn_up,'DIV 2'!#REF!))</xm:f>
            <x14:dxf>
              <fill>
                <patternFill patternType="solid">
                  <fgColor indexed="26"/>
                  <bgColor indexed="43"/>
                </patternFill>
              </fill>
            </x14:dxf>
          </x14:cfRule>
          <xm:sqref>H29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65493"/>
  <sheetViews>
    <sheetView zoomScale="88" zoomScaleNormal="88" zoomScalePageLayoutView="212" workbookViewId="0">
      <pane xSplit="4" topLeftCell="E1" activePane="topRight" state="frozenSplit"/>
      <selection pane="topRight" activeCell="V10" sqref="V10"/>
    </sheetView>
  </sheetViews>
  <sheetFormatPr defaultColWidth="8.88671875" defaultRowHeight="15"/>
  <cols>
    <col min="1" max="1" width="6.44140625" style="265" customWidth="1"/>
    <col min="2" max="2" width="13.44140625" style="265" customWidth="1"/>
    <col min="3" max="3" width="23.6640625" style="265" customWidth="1"/>
    <col min="4" max="4" width="20" style="265" customWidth="1"/>
    <col min="5" max="5" width="4.33203125" style="265" customWidth="1"/>
    <col min="6" max="6" width="7" style="265" customWidth="1"/>
    <col min="7" max="7" width="4.44140625" style="265" customWidth="1"/>
    <col min="8" max="8" width="9.44140625" style="275" customWidth="1"/>
    <col min="9" max="9" width="4.88671875" style="275" customWidth="1"/>
    <col min="10" max="10" width="9.44140625" style="275" customWidth="1"/>
    <col min="11" max="11" width="4.88671875" style="275" customWidth="1"/>
    <col min="12" max="12" width="9.44140625" style="275" customWidth="1"/>
    <col min="13" max="13" width="5.33203125" style="275" customWidth="1"/>
    <col min="14" max="14" width="8.6640625" style="308" customWidth="1"/>
    <col min="15" max="15" width="4.88671875" style="287" bestFit="1" customWidth="1"/>
    <col min="16" max="16" width="8.6640625" style="279" bestFit="1" customWidth="1"/>
    <col min="17" max="17" width="5" style="287" bestFit="1" customWidth="1"/>
    <col min="18" max="18" width="11.109375" style="279" customWidth="1"/>
    <col min="19" max="19" width="3.44140625" style="287" customWidth="1"/>
    <col min="20" max="16384" width="8.88671875" style="265"/>
  </cols>
  <sheetData>
    <row r="1" spans="1:19" s="251" customFormat="1" ht="27" customHeight="1">
      <c r="A1" s="249"/>
      <c r="B1" s="303" t="s">
        <v>46</v>
      </c>
      <c r="C1" s="250"/>
      <c r="D1" s="250"/>
      <c r="E1" s="250"/>
      <c r="F1" s="252" t="s">
        <v>232</v>
      </c>
      <c r="G1" s="250"/>
      <c r="H1" s="254"/>
      <c r="I1" s="254"/>
      <c r="J1" s="254"/>
      <c r="K1" s="254"/>
      <c r="L1" s="254"/>
      <c r="M1" s="254"/>
      <c r="N1" s="254"/>
      <c r="O1" s="297"/>
      <c r="P1" s="254"/>
      <c r="Q1" s="297"/>
      <c r="R1" s="254"/>
      <c r="S1" s="297"/>
    </row>
    <row r="2" spans="1:19">
      <c r="A2" s="257"/>
      <c r="B2" s="258" t="s">
        <v>28</v>
      </c>
      <c r="C2" s="258"/>
      <c r="D2" s="258" t="s">
        <v>29</v>
      </c>
      <c r="E2" s="258"/>
      <c r="F2" s="258"/>
      <c r="G2" s="258"/>
      <c r="H2" s="260"/>
      <c r="I2" s="260"/>
      <c r="J2" s="260"/>
      <c r="K2" s="260"/>
      <c r="L2" s="260"/>
      <c r="M2" s="260"/>
      <c r="N2" s="260"/>
      <c r="O2" s="298"/>
      <c r="P2" s="260"/>
      <c r="Q2" s="298"/>
      <c r="R2" s="260"/>
      <c r="S2" s="298"/>
    </row>
    <row r="3" spans="1:19" s="267" customFormat="1">
      <c r="A3" s="266"/>
      <c r="B3" s="267" t="s">
        <v>4</v>
      </c>
      <c r="H3" s="299"/>
      <c r="I3" s="270"/>
      <c r="J3" s="299"/>
      <c r="K3" s="270"/>
      <c r="L3" s="299"/>
      <c r="M3" s="270"/>
      <c r="N3" s="273" t="s">
        <v>47</v>
      </c>
      <c r="O3" s="298"/>
      <c r="P3" s="273" t="s">
        <v>26</v>
      </c>
      <c r="Q3" s="298"/>
      <c r="R3" s="273" t="s">
        <v>15</v>
      </c>
      <c r="S3" s="298"/>
    </row>
    <row r="4" spans="1:19">
      <c r="A4" s="257"/>
      <c r="B4" s="258" t="s">
        <v>13</v>
      </c>
      <c r="H4" s="300"/>
      <c r="I4" s="270"/>
      <c r="J4" s="300"/>
      <c r="K4" s="270"/>
      <c r="L4" s="300"/>
      <c r="M4" s="270"/>
      <c r="N4" s="301" t="s">
        <v>25</v>
      </c>
      <c r="P4" s="301" t="s">
        <v>25</v>
      </c>
      <c r="R4" s="301" t="s">
        <v>25</v>
      </c>
    </row>
    <row r="5" spans="1:19" ht="15.6" thickBot="1">
      <c r="A5" s="280"/>
      <c r="B5" s="281" t="s">
        <v>30</v>
      </c>
      <c r="H5" s="300" t="s">
        <v>47</v>
      </c>
      <c r="I5" s="270"/>
      <c r="J5" s="300" t="s">
        <v>26</v>
      </c>
      <c r="K5" s="270"/>
      <c r="L5" s="300" t="s">
        <v>15</v>
      </c>
      <c r="M5" s="270"/>
      <c r="N5" s="301"/>
      <c r="P5" s="301"/>
      <c r="R5" s="301"/>
    </row>
    <row r="6" spans="1:19" s="259" customFormat="1" ht="39.75" customHeight="1">
      <c r="A6" s="394" t="s">
        <v>31</v>
      </c>
      <c r="B6" s="395"/>
      <c r="C6" s="396"/>
      <c r="D6" s="396"/>
      <c r="E6" s="397"/>
      <c r="F6" s="415" t="s">
        <v>32</v>
      </c>
      <c r="G6" s="400"/>
      <c r="H6" s="401" t="s">
        <v>7</v>
      </c>
      <c r="I6" s="401"/>
      <c r="J6" s="401" t="s">
        <v>7</v>
      </c>
      <c r="K6" s="401"/>
      <c r="L6" s="401" t="s">
        <v>7</v>
      </c>
      <c r="M6" s="401"/>
      <c r="N6" s="401" t="s">
        <v>8</v>
      </c>
      <c r="O6" s="402"/>
      <c r="P6" s="401" t="s">
        <v>8</v>
      </c>
      <c r="Q6" s="402"/>
      <c r="R6" s="401" t="s">
        <v>8</v>
      </c>
      <c r="S6" s="403"/>
    </row>
    <row r="7" spans="1:19" ht="72.599999999999994" customHeight="1" thickBot="1">
      <c r="A7" s="404"/>
      <c r="B7" s="405" t="s">
        <v>9</v>
      </c>
      <c r="C7" s="406" t="s">
        <v>5</v>
      </c>
      <c r="D7" s="416"/>
      <c r="E7" s="417" t="s">
        <v>6</v>
      </c>
      <c r="F7" s="418"/>
      <c r="G7" s="410" t="s">
        <v>33</v>
      </c>
      <c r="H7" s="411" t="s">
        <v>11</v>
      </c>
      <c r="I7" s="412" t="s">
        <v>10</v>
      </c>
      <c r="J7" s="411" t="s">
        <v>11</v>
      </c>
      <c r="K7" s="412" t="s">
        <v>10</v>
      </c>
      <c r="L7" s="411" t="s">
        <v>11</v>
      </c>
      <c r="M7" s="412" t="s">
        <v>10</v>
      </c>
      <c r="N7" s="411" t="s">
        <v>8</v>
      </c>
      <c r="O7" s="413" t="s">
        <v>12</v>
      </c>
      <c r="P7" s="411" t="s">
        <v>8</v>
      </c>
      <c r="Q7" s="413" t="s">
        <v>12</v>
      </c>
      <c r="R7" s="411" t="s">
        <v>8</v>
      </c>
      <c r="S7" s="414" t="s">
        <v>12</v>
      </c>
    </row>
    <row r="8" spans="1:19" s="230" customFormat="1">
      <c r="A8" s="343">
        <v>101</v>
      </c>
      <c r="B8" s="225" t="s">
        <v>112</v>
      </c>
      <c r="C8" s="225" t="s">
        <v>78</v>
      </c>
      <c r="D8" s="225" t="s">
        <v>79</v>
      </c>
      <c r="E8" s="225" t="s">
        <v>60</v>
      </c>
      <c r="F8" s="225" t="s">
        <v>95</v>
      </c>
      <c r="G8" s="323">
        <v>10</v>
      </c>
      <c r="H8" s="317">
        <v>22493</v>
      </c>
      <c r="I8" s="357">
        <v>1</v>
      </c>
      <c r="J8" s="226">
        <v>2371</v>
      </c>
      <c r="K8" s="357">
        <v>1</v>
      </c>
      <c r="L8" s="226">
        <v>4640</v>
      </c>
      <c r="M8" s="358">
        <v>1</v>
      </c>
      <c r="N8" s="440">
        <v>22679</v>
      </c>
      <c r="O8" s="441" t="s">
        <v>239</v>
      </c>
      <c r="P8" s="447">
        <v>2382</v>
      </c>
      <c r="Q8" s="448" t="s">
        <v>239</v>
      </c>
      <c r="R8" s="453">
        <v>4559</v>
      </c>
      <c r="S8" s="454" t="s">
        <v>239</v>
      </c>
    </row>
    <row r="9" spans="1:19" s="230" customFormat="1">
      <c r="A9" s="343">
        <v>229</v>
      </c>
      <c r="B9" s="225" t="s">
        <v>118</v>
      </c>
      <c r="C9" s="225" t="s">
        <v>149</v>
      </c>
      <c r="D9" s="225" t="s">
        <v>96</v>
      </c>
      <c r="E9" s="225" t="s">
        <v>60</v>
      </c>
      <c r="F9" s="225" t="s">
        <v>110</v>
      </c>
      <c r="G9" s="323">
        <v>9</v>
      </c>
      <c r="H9" s="315">
        <v>22945</v>
      </c>
      <c r="I9" s="231">
        <v>2</v>
      </c>
      <c r="J9" s="227">
        <v>2482</v>
      </c>
      <c r="K9" s="231">
        <v>2</v>
      </c>
      <c r="L9" s="227">
        <v>4806</v>
      </c>
      <c r="M9" s="316">
        <v>2</v>
      </c>
      <c r="N9" s="440">
        <v>22868</v>
      </c>
      <c r="O9" s="441" t="s">
        <v>242</v>
      </c>
      <c r="P9" s="449">
        <v>2559</v>
      </c>
      <c r="Q9" s="450" t="s">
        <v>242</v>
      </c>
      <c r="R9" s="453">
        <v>4862</v>
      </c>
      <c r="S9" s="454" t="s">
        <v>242</v>
      </c>
    </row>
    <row r="10" spans="1:19" s="230" customFormat="1">
      <c r="A10" s="343">
        <v>124</v>
      </c>
      <c r="B10" s="225" t="s">
        <v>113</v>
      </c>
      <c r="C10" s="225" t="s">
        <v>115</v>
      </c>
      <c r="D10" s="225" t="s">
        <v>152</v>
      </c>
      <c r="E10" s="225" t="s">
        <v>60</v>
      </c>
      <c r="F10" s="225" t="s">
        <v>95</v>
      </c>
      <c r="G10" s="323">
        <v>10</v>
      </c>
      <c r="H10" s="315">
        <v>24150</v>
      </c>
      <c r="I10" s="231">
        <v>4</v>
      </c>
      <c r="J10" s="227">
        <v>2596</v>
      </c>
      <c r="K10" s="231">
        <v>3</v>
      </c>
      <c r="L10" s="227">
        <v>4971</v>
      </c>
      <c r="M10" s="316">
        <v>3</v>
      </c>
      <c r="N10" s="440">
        <v>24442</v>
      </c>
      <c r="O10" s="441" t="s">
        <v>244</v>
      </c>
      <c r="P10" s="449">
        <v>2695</v>
      </c>
      <c r="Q10" s="450" t="s">
        <v>244</v>
      </c>
      <c r="R10" s="453">
        <v>4953</v>
      </c>
      <c r="S10" s="454" t="s">
        <v>240</v>
      </c>
    </row>
    <row r="11" spans="1:19" s="230" customFormat="1">
      <c r="A11" s="343">
        <v>250</v>
      </c>
      <c r="B11" s="225" t="s">
        <v>144</v>
      </c>
      <c r="C11" s="225" t="s">
        <v>145</v>
      </c>
      <c r="D11" s="225" t="s">
        <v>146</v>
      </c>
      <c r="E11" s="225" t="s">
        <v>60</v>
      </c>
      <c r="F11" s="225" t="s">
        <v>95</v>
      </c>
      <c r="G11" s="323">
        <v>11</v>
      </c>
      <c r="H11" s="315">
        <v>24044</v>
      </c>
      <c r="I11" s="231">
        <v>3</v>
      </c>
      <c r="J11" s="227">
        <v>2788</v>
      </c>
      <c r="K11" s="231">
        <v>11</v>
      </c>
      <c r="L11" s="227">
        <v>5095</v>
      </c>
      <c r="M11" s="316">
        <v>4</v>
      </c>
      <c r="N11" s="440">
        <v>23622</v>
      </c>
      <c r="O11" s="441" t="s">
        <v>240</v>
      </c>
      <c r="P11" s="449">
        <v>2722</v>
      </c>
      <c r="Q11" s="450" t="s">
        <v>250</v>
      </c>
      <c r="R11" s="453">
        <v>5106</v>
      </c>
      <c r="S11" s="454" t="s">
        <v>244</v>
      </c>
    </row>
    <row r="12" spans="1:19" s="230" customFormat="1">
      <c r="A12" s="343">
        <v>202</v>
      </c>
      <c r="B12" s="225" t="s">
        <v>122</v>
      </c>
      <c r="C12" s="225" t="s">
        <v>124</v>
      </c>
      <c r="D12" s="225" t="s">
        <v>153</v>
      </c>
      <c r="E12" s="225" t="s">
        <v>60</v>
      </c>
      <c r="F12" s="225" t="s">
        <v>95</v>
      </c>
      <c r="G12" s="323">
        <v>11</v>
      </c>
      <c r="H12" s="315">
        <v>24205</v>
      </c>
      <c r="I12" s="231">
        <v>5</v>
      </c>
      <c r="J12" s="227">
        <v>2631</v>
      </c>
      <c r="K12" s="231">
        <v>4</v>
      </c>
      <c r="L12" s="227">
        <v>5117</v>
      </c>
      <c r="M12" s="316">
        <v>5</v>
      </c>
      <c r="N12" s="440">
        <v>25123</v>
      </c>
      <c r="O12" s="441" t="s">
        <v>270</v>
      </c>
      <c r="P12" s="449">
        <v>2570</v>
      </c>
      <c r="Q12" s="450" t="s">
        <v>240</v>
      </c>
      <c r="R12" s="453">
        <v>4859</v>
      </c>
      <c r="S12" s="454" t="s">
        <v>246</v>
      </c>
    </row>
    <row r="13" spans="1:19" s="230" customFormat="1">
      <c r="A13" s="343">
        <v>218</v>
      </c>
      <c r="B13" s="225" t="s">
        <v>144</v>
      </c>
      <c r="C13" s="225" t="s">
        <v>162</v>
      </c>
      <c r="D13" s="225" t="s">
        <v>163</v>
      </c>
      <c r="E13" s="225" t="s">
        <v>60</v>
      </c>
      <c r="F13" s="225" t="s">
        <v>95</v>
      </c>
      <c r="G13" s="323">
        <v>9</v>
      </c>
      <c r="H13" s="315">
        <v>24961</v>
      </c>
      <c r="I13" s="231">
        <v>7</v>
      </c>
      <c r="J13" s="227">
        <v>2773</v>
      </c>
      <c r="K13" s="231">
        <v>10</v>
      </c>
      <c r="L13" s="227">
        <v>5381</v>
      </c>
      <c r="M13" s="316">
        <v>8</v>
      </c>
      <c r="N13" s="440">
        <v>24408</v>
      </c>
      <c r="O13" s="441" t="s">
        <v>246</v>
      </c>
      <c r="P13" s="449">
        <v>2700</v>
      </c>
      <c r="Q13" s="450" t="s">
        <v>254</v>
      </c>
      <c r="R13" s="453">
        <v>5133</v>
      </c>
      <c r="S13" s="454" t="s">
        <v>245</v>
      </c>
    </row>
    <row r="14" spans="1:19" s="230" customFormat="1">
      <c r="A14" s="343">
        <v>212</v>
      </c>
      <c r="B14" s="225" t="s">
        <v>156</v>
      </c>
      <c r="C14" s="225" t="s">
        <v>83</v>
      </c>
      <c r="D14" s="225" t="s">
        <v>84</v>
      </c>
      <c r="E14" s="225" t="s">
        <v>60</v>
      </c>
      <c r="F14" s="225" t="s">
        <v>95</v>
      </c>
      <c r="G14" s="323">
        <v>10</v>
      </c>
      <c r="H14" s="315">
        <v>24504</v>
      </c>
      <c r="I14" s="231">
        <v>6</v>
      </c>
      <c r="J14" s="227">
        <v>2678</v>
      </c>
      <c r="K14" s="231">
        <v>6</v>
      </c>
      <c r="L14" s="227">
        <v>5375</v>
      </c>
      <c r="M14" s="316">
        <v>7</v>
      </c>
      <c r="N14" s="440">
        <v>24473</v>
      </c>
      <c r="O14" s="441" t="s">
        <v>243</v>
      </c>
      <c r="P14" s="449">
        <v>2640</v>
      </c>
      <c r="Q14" s="450" t="s">
        <v>245</v>
      </c>
      <c r="R14" s="453">
        <v>5247</v>
      </c>
      <c r="S14" s="454" t="s">
        <v>247</v>
      </c>
    </row>
    <row r="15" spans="1:19" s="230" customFormat="1">
      <c r="A15" s="343">
        <v>132</v>
      </c>
      <c r="B15" s="225" t="s">
        <v>122</v>
      </c>
      <c r="C15" s="225" t="s">
        <v>157</v>
      </c>
      <c r="D15" s="225" t="s">
        <v>158</v>
      </c>
      <c r="E15" s="225" t="s">
        <v>61</v>
      </c>
      <c r="F15" s="225" t="s">
        <v>95</v>
      </c>
      <c r="G15" s="323">
        <v>8</v>
      </c>
      <c r="H15" s="315">
        <v>25682</v>
      </c>
      <c r="I15" s="231">
        <v>10</v>
      </c>
      <c r="J15" s="227">
        <v>2691</v>
      </c>
      <c r="K15" s="231">
        <v>7</v>
      </c>
      <c r="L15" s="227">
        <v>5316</v>
      </c>
      <c r="M15" s="316">
        <v>6</v>
      </c>
      <c r="N15" s="440">
        <v>25466</v>
      </c>
      <c r="O15" s="441" t="s">
        <v>248</v>
      </c>
      <c r="P15" s="449">
        <v>2714</v>
      </c>
      <c r="Q15" s="450" t="s">
        <v>247</v>
      </c>
      <c r="R15" s="453">
        <v>5420</v>
      </c>
      <c r="S15" s="454" t="s">
        <v>248</v>
      </c>
    </row>
    <row r="16" spans="1:19" s="230" customFormat="1">
      <c r="A16" s="343">
        <v>103</v>
      </c>
      <c r="B16" s="225" t="s">
        <v>112</v>
      </c>
      <c r="C16" s="225" t="s">
        <v>104</v>
      </c>
      <c r="D16" s="225" t="s">
        <v>159</v>
      </c>
      <c r="E16" s="225" t="s">
        <v>60</v>
      </c>
      <c r="F16" s="225" t="s">
        <v>95</v>
      </c>
      <c r="G16" s="323">
        <v>11</v>
      </c>
      <c r="H16" s="317">
        <v>25492</v>
      </c>
      <c r="I16" s="231">
        <v>9</v>
      </c>
      <c r="J16" s="226">
        <v>2731</v>
      </c>
      <c r="K16" s="231">
        <v>8</v>
      </c>
      <c r="L16" s="226">
        <v>5393</v>
      </c>
      <c r="M16" s="316">
        <v>9</v>
      </c>
      <c r="N16" s="440">
        <v>24723</v>
      </c>
      <c r="O16" s="441" t="s">
        <v>245</v>
      </c>
      <c r="P16" s="449">
        <v>2613</v>
      </c>
      <c r="Q16" s="450" t="s">
        <v>246</v>
      </c>
      <c r="R16" s="453">
        <v>5141</v>
      </c>
      <c r="S16" s="454" t="s">
        <v>254</v>
      </c>
    </row>
    <row r="17" spans="1:19" s="230" customFormat="1">
      <c r="A17" s="343">
        <v>205</v>
      </c>
      <c r="B17" s="225" t="s">
        <v>122</v>
      </c>
      <c r="C17" s="225" t="s">
        <v>160</v>
      </c>
      <c r="D17" s="225" t="s">
        <v>161</v>
      </c>
      <c r="E17" s="225" t="s">
        <v>60</v>
      </c>
      <c r="F17" s="225" t="s">
        <v>95</v>
      </c>
      <c r="G17" s="323">
        <v>11</v>
      </c>
      <c r="H17" s="315">
        <v>25759</v>
      </c>
      <c r="I17" s="231">
        <v>11</v>
      </c>
      <c r="J17" s="227">
        <v>2763</v>
      </c>
      <c r="K17" s="231">
        <v>9</v>
      </c>
      <c r="L17" s="227">
        <v>5451</v>
      </c>
      <c r="M17" s="316">
        <v>10</v>
      </c>
      <c r="N17" s="440">
        <v>30126</v>
      </c>
      <c r="O17" s="441" t="s">
        <v>271</v>
      </c>
      <c r="P17" s="449">
        <v>2762</v>
      </c>
      <c r="Q17" s="450" t="s">
        <v>253</v>
      </c>
      <c r="R17" s="453">
        <v>5342</v>
      </c>
      <c r="S17" s="454" t="s">
        <v>250</v>
      </c>
    </row>
    <row r="18" spans="1:19" s="230" customFormat="1">
      <c r="A18" s="343">
        <v>120</v>
      </c>
      <c r="B18" s="225" t="s">
        <v>130</v>
      </c>
      <c r="C18" s="225" t="s">
        <v>85</v>
      </c>
      <c r="D18" s="225" t="s">
        <v>86</v>
      </c>
      <c r="E18" s="225" t="s">
        <v>61</v>
      </c>
      <c r="F18" s="225" t="s">
        <v>95</v>
      </c>
      <c r="G18" s="323">
        <v>10</v>
      </c>
      <c r="H18" s="315">
        <v>25334</v>
      </c>
      <c r="I18" s="231">
        <v>8</v>
      </c>
      <c r="J18" s="227">
        <v>2802</v>
      </c>
      <c r="K18" s="231">
        <v>12</v>
      </c>
      <c r="L18" s="227">
        <v>5472</v>
      </c>
      <c r="M18" s="316">
        <v>11</v>
      </c>
      <c r="N18" s="440">
        <v>25151</v>
      </c>
      <c r="O18" s="441" t="s">
        <v>247</v>
      </c>
      <c r="P18" s="449">
        <v>3778</v>
      </c>
      <c r="Q18" s="450" t="s">
        <v>257</v>
      </c>
      <c r="R18" s="453">
        <v>5376</v>
      </c>
      <c r="S18" s="454" t="s">
        <v>253</v>
      </c>
    </row>
    <row r="19" spans="1:19" s="230" customFormat="1">
      <c r="A19" s="343">
        <v>140</v>
      </c>
      <c r="B19" s="225" t="s">
        <v>122</v>
      </c>
      <c r="C19" s="225" t="s">
        <v>88</v>
      </c>
      <c r="D19" s="225" t="s">
        <v>89</v>
      </c>
      <c r="E19" s="225" t="s">
        <v>60</v>
      </c>
      <c r="F19" s="225" t="s">
        <v>95</v>
      </c>
      <c r="G19" s="323">
        <v>11</v>
      </c>
      <c r="H19" s="315">
        <v>25819</v>
      </c>
      <c r="I19" s="231">
        <v>13</v>
      </c>
      <c r="J19" s="227">
        <v>2669</v>
      </c>
      <c r="K19" s="231">
        <v>5</v>
      </c>
      <c r="L19" s="227">
        <v>5941</v>
      </c>
      <c r="M19" s="316">
        <v>14</v>
      </c>
      <c r="N19" s="440">
        <v>25829</v>
      </c>
      <c r="O19" s="441" t="s">
        <v>250</v>
      </c>
      <c r="P19" s="449">
        <v>2836</v>
      </c>
      <c r="Q19" s="450" t="s">
        <v>248</v>
      </c>
      <c r="R19" s="453">
        <v>5684</v>
      </c>
      <c r="S19" s="454" t="s">
        <v>255</v>
      </c>
    </row>
    <row r="20" spans="1:19" s="230" customFormat="1">
      <c r="A20" s="343">
        <v>116</v>
      </c>
      <c r="B20" s="225" t="s">
        <v>112</v>
      </c>
      <c r="C20" s="225" t="s">
        <v>166</v>
      </c>
      <c r="D20" s="225" t="s">
        <v>167</v>
      </c>
      <c r="E20" s="225" t="s">
        <v>60</v>
      </c>
      <c r="F20" s="225" t="s">
        <v>95</v>
      </c>
      <c r="G20" s="323">
        <v>9</v>
      </c>
      <c r="H20" s="317">
        <v>31768</v>
      </c>
      <c r="I20" s="231">
        <v>16</v>
      </c>
      <c r="J20" s="226">
        <v>2916</v>
      </c>
      <c r="K20" s="231">
        <v>14</v>
      </c>
      <c r="L20" s="226">
        <v>5916</v>
      </c>
      <c r="M20" s="316">
        <v>13</v>
      </c>
      <c r="N20" s="440" t="s">
        <v>274</v>
      </c>
      <c r="O20" s="441" t="s">
        <v>251</v>
      </c>
      <c r="P20" s="449">
        <v>3016</v>
      </c>
      <c r="Q20" s="450" t="s">
        <v>255</v>
      </c>
      <c r="R20" s="453">
        <v>5783</v>
      </c>
      <c r="S20" s="454" t="s">
        <v>256</v>
      </c>
    </row>
    <row r="21" spans="1:19" s="230" customFormat="1">
      <c r="A21" s="343">
        <v>173</v>
      </c>
      <c r="B21" s="225" t="s">
        <v>50</v>
      </c>
      <c r="C21" s="225" t="s">
        <v>165</v>
      </c>
      <c r="D21" s="225" t="s">
        <v>91</v>
      </c>
      <c r="E21" s="225" t="s">
        <v>60</v>
      </c>
      <c r="F21" s="225" t="s">
        <v>95</v>
      </c>
      <c r="G21" s="323">
        <v>11</v>
      </c>
      <c r="H21" s="315">
        <v>25775</v>
      </c>
      <c r="I21" s="231">
        <v>12</v>
      </c>
      <c r="J21" s="227">
        <v>2914</v>
      </c>
      <c r="K21" s="231">
        <v>13</v>
      </c>
      <c r="L21" s="227">
        <v>5745</v>
      </c>
      <c r="M21" s="316">
        <v>12</v>
      </c>
      <c r="N21" s="440">
        <v>25487</v>
      </c>
      <c r="O21" s="441" t="s">
        <v>272</v>
      </c>
      <c r="P21" s="449">
        <v>3582</v>
      </c>
      <c r="Q21" s="450" t="s">
        <v>289</v>
      </c>
      <c r="R21" s="453">
        <v>5806</v>
      </c>
      <c r="S21" s="454" t="s">
        <v>257</v>
      </c>
    </row>
    <row r="22" spans="1:19" s="230" customFormat="1">
      <c r="A22" s="343">
        <v>227</v>
      </c>
      <c r="B22" s="225" t="s">
        <v>118</v>
      </c>
      <c r="C22" s="225" t="s">
        <v>177</v>
      </c>
      <c r="D22" s="225" t="s">
        <v>178</v>
      </c>
      <c r="E22" s="225" t="s">
        <v>61</v>
      </c>
      <c r="F22" s="225" t="s">
        <v>95</v>
      </c>
      <c r="G22" s="323">
        <v>10</v>
      </c>
      <c r="H22" s="317">
        <v>31305</v>
      </c>
      <c r="I22" s="231">
        <v>14</v>
      </c>
      <c r="J22" s="226">
        <v>3207</v>
      </c>
      <c r="K22" s="231">
        <v>17</v>
      </c>
      <c r="L22" s="226">
        <v>10034</v>
      </c>
      <c r="M22" s="316">
        <v>16</v>
      </c>
      <c r="N22" s="440">
        <v>25705</v>
      </c>
      <c r="O22" s="441" t="s">
        <v>254</v>
      </c>
      <c r="P22" s="449">
        <v>3059</v>
      </c>
      <c r="Q22" s="450" t="s">
        <v>262</v>
      </c>
      <c r="R22" s="453">
        <v>5678</v>
      </c>
      <c r="S22" s="454" t="s">
        <v>260</v>
      </c>
    </row>
    <row r="23" spans="1:19" s="230" customFormat="1">
      <c r="A23" s="343">
        <v>114</v>
      </c>
      <c r="B23" s="225" t="s">
        <v>112</v>
      </c>
      <c r="C23" s="225" t="s">
        <v>168</v>
      </c>
      <c r="D23" s="225" t="s">
        <v>169</v>
      </c>
      <c r="E23" s="225" t="s">
        <v>60</v>
      </c>
      <c r="F23" s="225" t="s">
        <v>95</v>
      </c>
      <c r="G23" s="323">
        <v>11</v>
      </c>
      <c r="H23" s="317">
        <v>31678</v>
      </c>
      <c r="I23" s="231">
        <v>15</v>
      </c>
      <c r="J23" s="226">
        <v>3015</v>
      </c>
      <c r="K23" s="231">
        <v>15</v>
      </c>
      <c r="L23" s="226">
        <v>10042</v>
      </c>
      <c r="M23" s="316">
        <v>17</v>
      </c>
      <c r="N23" s="440" t="s">
        <v>273</v>
      </c>
      <c r="O23" s="441" t="s">
        <v>275</v>
      </c>
      <c r="P23" s="449">
        <v>2993</v>
      </c>
      <c r="Q23" s="450" t="s">
        <v>260</v>
      </c>
      <c r="R23" s="453">
        <v>5920</v>
      </c>
      <c r="S23" s="454" t="s">
        <v>262</v>
      </c>
    </row>
    <row r="24" spans="1:19" s="230" customFormat="1" ht="15.6" thickBot="1">
      <c r="A24" s="344">
        <v>245</v>
      </c>
      <c r="B24" s="324" t="s">
        <v>50</v>
      </c>
      <c r="C24" s="324" t="s">
        <v>170</v>
      </c>
      <c r="D24" s="324" t="s">
        <v>171</v>
      </c>
      <c r="E24" s="324" t="s">
        <v>60</v>
      </c>
      <c r="F24" s="324" t="s">
        <v>95</v>
      </c>
      <c r="G24" s="325">
        <v>10</v>
      </c>
      <c r="H24" s="318">
        <v>31800</v>
      </c>
      <c r="I24" s="319">
        <v>17</v>
      </c>
      <c r="J24" s="320">
        <v>3020</v>
      </c>
      <c r="K24" s="319">
        <v>16</v>
      </c>
      <c r="L24" s="320">
        <v>5949</v>
      </c>
      <c r="M24" s="321">
        <v>15</v>
      </c>
      <c r="N24" s="442">
        <v>42815</v>
      </c>
      <c r="O24" s="443" t="s">
        <v>253</v>
      </c>
      <c r="P24" s="451">
        <v>3781</v>
      </c>
      <c r="Q24" s="452" t="s">
        <v>261</v>
      </c>
      <c r="R24" s="455">
        <v>12135</v>
      </c>
      <c r="S24" s="456" t="s">
        <v>261</v>
      </c>
    </row>
    <row r="25" spans="1:19" s="230" customFormat="1">
      <c r="A25" s="224"/>
      <c r="B25" s="225"/>
      <c r="C25" s="225"/>
      <c r="D25" s="225"/>
      <c r="E25" s="225"/>
      <c r="F25" s="225"/>
      <c r="G25" s="225"/>
      <c r="H25" s="232"/>
      <c r="I25" s="231"/>
      <c r="J25" s="232"/>
      <c r="K25" s="231"/>
      <c r="L25" s="232"/>
      <c r="M25" s="231"/>
      <c r="N25" s="305"/>
      <c r="O25" s="306"/>
      <c r="P25" s="305"/>
      <c r="Q25" s="307"/>
      <c r="R25" s="305"/>
      <c r="S25" s="307"/>
    </row>
    <row r="26" spans="1:19">
      <c r="A26" s="233">
        <f>COUNT(A8:A24)</f>
        <v>17</v>
      </c>
      <c r="B26" s="234" t="s">
        <v>34</v>
      </c>
      <c r="C26" s="234"/>
      <c r="D26" s="234"/>
      <c r="E26" s="234"/>
      <c r="F26" s="234"/>
      <c r="G26" s="234"/>
      <c r="H26" s="235"/>
    </row>
    <row r="27" spans="1:19">
      <c r="A27" s="233"/>
      <c r="B27" s="233"/>
      <c r="C27" s="233"/>
      <c r="D27" s="233"/>
      <c r="E27" s="233"/>
      <c r="F27" s="233"/>
      <c r="G27" s="236"/>
      <c r="H27" s="237"/>
    </row>
    <row r="28" spans="1:19">
      <c r="A28" s="392" t="s">
        <v>36</v>
      </c>
      <c r="B28" s="393"/>
      <c r="C28" s="243"/>
      <c r="D28" s="257"/>
      <c r="E28" s="238"/>
      <c r="F28" s="238"/>
      <c r="G28" s="239"/>
      <c r="H28" s="288"/>
    </row>
    <row r="29" spans="1:19">
      <c r="A29" s="240"/>
      <c r="B29" s="233"/>
      <c r="C29" s="234"/>
      <c r="D29" s="257"/>
      <c r="E29" s="241"/>
      <c r="F29" s="238"/>
      <c r="G29" s="242"/>
      <c r="H29" s="288"/>
    </row>
    <row r="30" spans="1:19">
      <c r="A30" s="240"/>
      <c r="B30" s="233"/>
      <c r="C30" s="247"/>
      <c r="D30" s="257"/>
      <c r="E30" s="238"/>
      <c r="F30" s="238"/>
      <c r="G30" s="244"/>
      <c r="H30" s="288"/>
    </row>
    <row r="31" spans="1:19">
      <c r="A31" s="240"/>
      <c r="B31" s="233"/>
      <c r="C31" s="243"/>
      <c r="D31" s="257"/>
      <c r="E31" s="238"/>
      <c r="F31" s="238"/>
      <c r="G31" s="242"/>
      <c r="H31" s="288"/>
    </row>
    <row r="32" spans="1:19">
      <c r="A32" s="240"/>
      <c r="B32" s="233"/>
      <c r="C32" s="243"/>
      <c r="D32" s="257"/>
      <c r="E32" s="245"/>
      <c r="F32" s="245"/>
      <c r="G32" s="246"/>
      <c r="H32" s="289"/>
    </row>
    <row r="33" spans="1:8">
      <c r="A33" s="240"/>
      <c r="B33" s="233"/>
      <c r="C33" s="245"/>
      <c r="D33" s="257"/>
      <c r="E33" s="247"/>
      <c r="F33" s="238"/>
      <c r="G33" s="248"/>
      <c r="H33" s="289"/>
    </row>
    <row r="34" spans="1:8">
      <c r="A34" s="240"/>
      <c r="B34" s="233"/>
      <c r="C34" s="247"/>
      <c r="D34" s="257"/>
      <c r="E34" s="233"/>
      <c r="F34" s="238"/>
      <c r="G34" s="237"/>
      <c r="H34" s="301"/>
    </row>
    <row r="35" spans="1:8">
      <c r="A35" s="240"/>
      <c r="B35" s="233"/>
      <c r="C35" s="290"/>
      <c r="D35" s="257"/>
      <c r="E35" s="241"/>
      <c r="F35" s="238"/>
      <c r="G35" s="242"/>
      <c r="H35" s="301"/>
    </row>
    <row r="36" spans="1:8">
      <c r="A36" s="240"/>
      <c r="B36" s="233"/>
      <c r="C36" s="241"/>
      <c r="D36" s="257"/>
      <c r="E36" s="238"/>
      <c r="F36" s="238"/>
      <c r="G36" s="239"/>
      <c r="H36" s="301"/>
    </row>
    <row r="37" spans="1:8">
      <c r="A37" s="291"/>
      <c r="B37" s="292"/>
      <c r="C37" s="234"/>
      <c r="D37" s="257"/>
      <c r="E37" s="292"/>
      <c r="F37" s="292"/>
      <c r="G37" s="292"/>
      <c r="H37" s="301"/>
    </row>
    <row r="38" spans="1:8">
      <c r="A38" s="291"/>
      <c r="B38" s="292"/>
      <c r="C38" s="243"/>
      <c r="D38" s="257"/>
      <c r="E38" s="292"/>
      <c r="F38" s="292"/>
      <c r="G38" s="292"/>
      <c r="H38" s="301"/>
    </row>
    <row r="39" spans="1:8">
      <c r="A39" s="291"/>
      <c r="B39" s="292"/>
      <c r="C39" s="291"/>
      <c r="D39" s="291"/>
      <c r="E39" s="292"/>
      <c r="F39" s="292"/>
      <c r="G39" s="292"/>
      <c r="H39" s="301"/>
    </row>
    <row r="40" spans="1:8">
      <c r="A40" s="291"/>
      <c r="B40" s="292"/>
      <c r="C40" s="291"/>
      <c r="D40" s="291"/>
      <c r="E40" s="292"/>
      <c r="F40" s="292"/>
      <c r="G40" s="292"/>
      <c r="H40" s="301"/>
    </row>
    <row r="41" spans="1:8">
      <c r="A41" s="291"/>
      <c r="B41" s="292"/>
      <c r="C41" s="291"/>
      <c r="D41" s="291"/>
      <c r="E41" s="292"/>
      <c r="F41" s="292"/>
      <c r="G41" s="292"/>
      <c r="H41" s="301"/>
    </row>
    <row r="42" spans="1:8">
      <c r="A42" s="291"/>
      <c r="B42" s="292"/>
      <c r="C42" s="291"/>
      <c r="D42" s="291"/>
      <c r="E42" s="292"/>
      <c r="F42" s="292"/>
      <c r="G42" s="292"/>
      <c r="H42" s="301"/>
    </row>
    <row r="43" spans="1:8">
      <c r="A43" s="291"/>
      <c r="B43" s="292"/>
      <c r="C43" s="292"/>
      <c r="D43" s="292"/>
      <c r="E43" s="292"/>
      <c r="F43" s="292"/>
      <c r="G43" s="292"/>
      <c r="H43" s="301"/>
    </row>
    <row r="44" spans="1:8">
      <c r="A44" s="291"/>
      <c r="B44" s="292"/>
      <c r="C44" s="292"/>
      <c r="D44" s="292"/>
      <c r="E44" s="292"/>
      <c r="F44" s="292"/>
      <c r="G44" s="292"/>
      <c r="H44" s="301"/>
    </row>
    <row r="45" spans="1:8">
      <c r="A45" s="291"/>
      <c r="B45" s="292"/>
      <c r="C45" s="292"/>
      <c r="D45" s="292"/>
      <c r="E45" s="292"/>
      <c r="F45" s="292"/>
      <c r="G45" s="292"/>
      <c r="H45" s="301"/>
    </row>
    <row r="46" spans="1:8">
      <c r="A46" s="291"/>
      <c r="H46" s="301"/>
    </row>
    <row r="47" spans="1:8">
      <c r="A47" s="291"/>
      <c r="H47" s="301"/>
    </row>
    <row r="48" spans="1:8">
      <c r="A48" s="291"/>
      <c r="H48" s="301"/>
    </row>
    <row r="49" spans="1:8">
      <c r="A49" s="291"/>
      <c r="H49" s="301"/>
    </row>
    <row r="50" spans="1:8">
      <c r="A50" s="291"/>
      <c r="H50" s="301"/>
    </row>
    <row r="51" spans="1:8">
      <c r="A51" s="291"/>
      <c r="H51" s="301"/>
    </row>
    <row r="52" spans="1:8">
      <c r="A52" s="291"/>
      <c r="H52" s="301"/>
    </row>
    <row r="53" spans="1:8">
      <c r="A53" s="291"/>
      <c r="H53" s="309"/>
    </row>
    <row r="54" spans="1:8">
      <c r="A54" s="291"/>
      <c r="H54" s="309"/>
    </row>
    <row r="55" spans="1:8">
      <c r="A55" s="291"/>
      <c r="H55" s="310"/>
    </row>
    <row r="56" spans="1:8">
      <c r="A56" s="291"/>
    </row>
    <row r="57" spans="1:8">
      <c r="A57" s="291"/>
    </row>
    <row r="58" spans="1:8">
      <c r="A58" s="291"/>
    </row>
    <row r="59" spans="1:8">
      <c r="A59" s="291"/>
    </row>
    <row r="60" spans="1:8">
      <c r="A60" s="291"/>
    </row>
    <row r="61" spans="1:8">
      <c r="A61" s="291"/>
    </row>
    <row r="62" spans="1:8">
      <c r="A62" s="291"/>
    </row>
    <row r="63" spans="1:8">
      <c r="A63" s="291"/>
    </row>
    <row r="64" spans="1:8">
      <c r="A64" s="291"/>
    </row>
    <row r="65" spans="1:1">
      <c r="A65" s="291"/>
    </row>
    <row r="66" spans="1:1">
      <c r="A66" s="291"/>
    </row>
    <row r="67" spans="1:1">
      <c r="A67" s="291"/>
    </row>
    <row r="68" spans="1:1">
      <c r="A68" s="291"/>
    </row>
    <row r="69" spans="1:1">
      <c r="A69" s="291"/>
    </row>
    <row r="70" spans="1:1">
      <c r="A70" s="291"/>
    </row>
    <row r="71" spans="1:1">
      <c r="A71" s="291"/>
    </row>
    <row r="72" spans="1:1">
      <c r="A72" s="291"/>
    </row>
    <row r="73" spans="1:1">
      <c r="A73" s="291"/>
    </row>
    <row r="74" spans="1:1">
      <c r="A74" s="291"/>
    </row>
    <row r="75" spans="1:1">
      <c r="A75" s="291"/>
    </row>
    <row r="76" spans="1:1">
      <c r="A76" s="291"/>
    </row>
    <row r="77" spans="1:1">
      <c r="A77" s="291"/>
    </row>
    <row r="78" spans="1:1">
      <c r="A78" s="291"/>
    </row>
    <row r="79" spans="1:1">
      <c r="A79" s="291"/>
    </row>
    <row r="80" spans="1:1">
      <c r="A80" s="291"/>
    </row>
    <row r="81" spans="1:1">
      <c r="A81" s="291"/>
    </row>
    <row r="82" spans="1:1">
      <c r="A82" s="291"/>
    </row>
    <row r="83" spans="1:1">
      <c r="A83" s="291"/>
    </row>
    <row r="84" spans="1:1">
      <c r="A84" s="291"/>
    </row>
    <row r="85" spans="1:1">
      <c r="A85" s="291"/>
    </row>
    <row r="86" spans="1:1">
      <c r="A86" s="291"/>
    </row>
    <row r="87" spans="1:1">
      <c r="A87" s="291"/>
    </row>
    <row r="88" spans="1:1">
      <c r="A88" s="291"/>
    </row>
    <row r="89" spans="1:1">
      <c r="A89" s="291"/>
    </row>
    <row r="90" spans="1:1">
      <c r="A90" s="291"/>
    </row>
    <row r="91" spans="1:1">
      <c r="A91" s="291"/>
    </row>
    <row r="92" spans="1:1">
      <c r="A92" s="291"/>
    </row>
    <row r="93" spans="1:1">
      <c r="A93" s="291"/>
    </row>
    <row r="94" spans="1:1">
      <c r="A94" s="291"/>
    </row>
    <row r="95" spans="1:1">
      <c r="A95" s="291"/>
    </row>
    <row r="96" spans="1:1">
      <c r="A96" s="291"/>
    </row>
    <row r="97" spans="1:1">
      <c r="A97" s="291"/>
    </row>
    <row r="98" spans="1:1">
      <c r="A98" s="291"/>
    </row>
    <row r="99" spans="1:1">
      <c r="A99" s="291"/>
    </row>
    <row r="100" spans="1:1">
      <c r="A100" s="291"/>
    </row>
    <row r="101" spans="1:1">
      <c r="A101" s="291"/>
    </row>
    <row r="102" spans="1:1">
      <c r="A102" s="291"/>
    </row>
    <row r="103" spans="1:1">
      <c r="A103" s="291"/>
    </row>
    <row r="104" spans="1:1">
      <c r="A104" s="291"/>
    </row>
    <row r="105" spans="1:1">
      <c r="A105" s="291"/>
    </row>
    <row r="106" spans="1:1">
      <c r="A106" s="291"/>
    </row>
    <row r="107" spans="1:1">
      <c r="A107" s="291"/>
    </row>
    <row r="108" spans="1:1">
      <c r="A108" s="291"/>
    </row>
    <row r="109" spans="1:1">
      <c r="A109" s="291"/>
    </row>
    <row r="110" spans="1:1">
      <c r="A110" s="291"/>
    </row>
    <row r="111" spans="1:1">
      <c r="A111" s="291"/>
    </row>
    <row r="112" spans="1:1">
      <c r="A112" s="291"/>
    </row>
    <row r="113" spans="1:1">
      <c r="A113" s="291"/>
    </row>
    <row r="114" spans="1:1">
      <c r="A114" s="291"/>
    </row>
    <row r="115" spans="1:1">
      <c r="A115" s="291"/>
    </row>
    <row r="116" spans="1:1">
      <c r="A116" s="291"/>
    </row>
    <row r="117" spans="1:1">
      <c r="A117" s="291"/>
    </row>
    <row r="118" spans="1:1">
      <c r="A118" s="291"/>
    </row>
    <row r="119" spans="1:1">
      <c r="A119" s="291"/>
    </row>
    <row r="120" spans="1:1">
      <c r="A120" s="291"/>
    </row>
    <row r="121" spans="1:1">
      <c r="A121" s="291"/>
    </row>
    <row r="122" spans="1:1">
      <c r="A122" s="291"/>
    </row>
    <row r="123" spans="1:1">
      <c r="A123" s="291"/>
    </row>
    <row r="124" spans="1:1">
      <c r="A124" s="291"/>
    </row>
    <row r="125" spans="1:1">
      <c r="A125" s="291"/>
    </row>
    <row r="126" spans="1:1">
      <c r="A126" s="291"/>
    </row>
    <row r="127" spans="1:1">
      <c r="A127" s="291"/>
    </row>
    <row r="128" spans="1:1">
      <c r="A128" s="291"/>
    </row>
    <row r="129" spans="1:1">
      <c r="A129" s="291"/>
    </row>
    <row r="130" spans="1:1">
      <c r="A130" s="291"/>
    </row>
    <row r="131" spans="1:1">
      <c r="A131" s="291"/>
    </row>
    <row r="132" spans="1:1">
      <c r="A132" s="291"/>
    </row>
    <row r="133" spans="1:1">
      <c r="A133" s="291"/>
    </row>
    <row r="134" spans="1:1">
      <c r="A134" s="291"/>
    </row>
    <row r="135" spans="1:1">
      <c r="A135" s="291"/>
    </row>
    <row r="136" spans="1:1">
      <c r="A136" s="291"/>
    </row>
    <row r="137" spans="1:1">
      <c r="A137" s="291"/>
    </row>
    <row r="138" spans="1:1">
      <c r="A138" s="291"/>
    </row>
    <row r="139" spans="1:1">
      <c r="A139" s="291"/>
    </row>
    <row r="140" spans="1:1">
      <c r="A140" s="291"/>
    </row>
    <row r="141" spans="1:1">
      <c r="A141" s="291"/>
    </row>
    <row r="142" spans="1:1">
      <c r="A142" s="291"/>
    </row>
    <row r="143" spans="1:1">
      <c r="A143" s="291"/>
    </row>
    <row r="144" spans="1:1">
      <c r="A144" s="291"/>
    </row>
    <row r="145" spans="1:1">
      <c r="A145" s="291"/>
    </row>
    <row r="146" spans="1:1">
      <c r="A146" s="291"/>
    </row>
    <row r="147" spans="1:1">
      <c r="A147" s="291"/>
    </row>
    <row r="148" spans="1:1">
      <c r="A148" s="291"/>
    </row>
    <row r="149" spans="1:1">
      <c r="A149" s="291"/>
    </row>
    <row r="150" spans="1:1">
      <c r="A150" s="291"/>
    </row>
    <row r="151" spans="1:1">
      <c r="A151" s="291"/>
    </row>
    <row r="152" spans="1:1">
      <c r="A152" s="291"/>
    </row>
    <row r="153" spans="1:1">
      <c r="A153" s="291"/>
    </row>
    <row r="154" spans="1:1">
      <c r="A154" s="291"/>
    </row>
    <row r="155" spans="1:1">
      <c r="A155" s="291"/>
    </row>
    <row r="156" spans="1:1">
      <c r="A156" s="291"/>
    </row>
    <row r="157" spans="1:1">
      <c r="A157" s="291"/>
    </row>
    <row r="158" spans="1:1">
      <c r="A158" s="291"/>
    </row>
    <row r="159" spans="1:1">
      <c r="A159" s="291"/>
    </row>
    <row r="160" spans="1:1">
      <c r="A160" s="291"/>
    </row>
    <row r="161" spans="1:1">
      <c r="A161" s="291"/>
    </row>
    <row r="162" spans="1:1">
      <c r="A162" s="291"/>
    </row>
    <row r="163" spans="1:1">
      <c r="A163" s="291"/>
    </row>
    <row r="164" spans="1:1">
      <c r="A164" s="291"/>
    </row>
    <row r="165" spans="1:1">
      <c r="A165" s="291"/>
    </row>
    <row r="166" spans="1:1">
      <c r="A166" s="291"/>
    </row>
    <row r="167" spans="1:1">
      <c r="A167" s="291"/>
    </row>
    <row r="168" spans="1:1">
      <c r="A168" s="291"/>
    </row>
    <row r="169" spans="1:1">
      <c r="A169" s="291"/>
    </row>
    <row r="170" spans="1:1">
      <c r="A170" s="291"/>
    </row>
    <row r="171" spans="1:1">
      <c r="A171" s="291"/>
    </row>
    <row r="172" spans="1:1">
      <c r="A172" s="291"/>
    </row>
    <row r="173" spans="1:1">
      <c r="A173" s="291"/>
    </row>
    <row r="174" spans="1:1">
      <c r="A174" s="291"/>
    </row>
    <row r="175" spans="1:1">
      <c r="A175" s="291"/>
    </row>
    <row r="176" spans="1:1">
      <c r="A176" s="291"/>
    </row>
    <row r="177" spans="1:1">
      <c r="A177" s="291"/>
    </row>
    <row r="178" spans="1:1">
      <c r="A178" s="291"/>
    </row>
    <row r="179" spans="1:1">
      <c r="A179" s="291"/>
    </row>
    <row r="180" spans="1:1">
      <c r="A180" s="291"/>
    </row>
    <row r="181" spans="1:1">
      <c r="A181" s="291"/>
    </row>
    <row r="182" spans="1:1">
      <c r="A182" s="291"/>
    </row>
    <row r="183" spans="1:1">
      <c r="A183" s="291"/>
    </row>
    <row r="184" spans="1:1">
      <c r="A184" s="291"/>
    </row>
    <row r="185" spans="1:1">
      <c r="A185" s="291"/>
    </row>
    <row r="186" spans="1:1">
      <c r="A186" s="291"/>
    </row>
    <row r="187" spans="1:1">
      <c r="A187" s="291"/>
    </row>
    <row r="188" spans="1:1">
      <c r="A188" s="291"/>
    </row>
    <row r="189" spans="1:1">
      <c r="A189" s="291"/>
    </row>
    <row r="190" spans="1:1">
      <c r="A190" s="291"/>
    </row>
    <row r="191" spans="1:1">
      <c r="A191" s="291"/>
    </row>
    <row r="192" spans="1:1">
      <c r="A192" s="291"/>
    </row>
    <row r="193" spans="1:1">
      <c r="A193" s="291"/>
    </row>
    <row r="194" spans="1:1">
      <c r="A194" s="291"/>
    </row>
    <row r="195" spans="1:1">
      <c r="A195" s="291"/>
    </row>
    <row r="196" spans="1:1">
      <c r="A196" s="291"/>
    </row>
    <row r="197" spans="1:1">
      <c r="A197" s="291"/>
    </row>
    <row r="198" spans="1:1">
      <c r="A198" s="291"/>
    </row>
    <row r="199" spans="1:1">
      <c r="A199" s="291"/>
    </row>
    <row r="200" spans="1:1">
      <c r="A200" s="291"/>
    </row>
    <row r="201" spans="1:1">
      <c r="A201" s="292"/>
    </row>
    <row r="202" spans="1:1">
      <c r="A202" s="292"/>
    </row>
    <row r="203" spans="1:1">
      <c r="A203" s="292"/>
    </row>
    <row r="204" spans="1:1">
      <c r="A204" s="292"/>
    </row>
    <row r="205" spans="1:1">
      <c r="A205" s="292"/>
    </row>
    <row r="206" spans="1:1">
      <c r="A206" s="292"/>
    </row>
    <row r="207" spans="1:1">
      <c r="A207" s="292"/>
    </row>
    <row r="208" spans="1:1">
      <c r="A208" s="292"/>
    </row>
    <row r="209" spans="1:1">
      <c r="A209" s="292"/>
    </row>
    <row r="210" spans="1:1">
      <c r="A210" s="292"/>
    </row>
    <row r="211" spans="1:1">
      <c r="A211" s="292"/>
    </row>
    <row r="212" spans="1:1">
      <c r="A212" s="292"/>
    </row>
    <row r="213" spans="1:1">
      <c r="A213" s="292"/>
    </row>
    <row r="214" spans="1:1">
      <c r="A214" s="292"/>
    </row>
    <row r="215" spans="1:1">
      <c r="A215" s="292"/>
    </row>
    <row r="216" spans="1:1">
      <c r="A216" s="292"/>
    </row>
    <row r="217" spans="1:1">
      <c r="A217" s="292"/>
    </row>
    <row r="218" spans="1:1">
      <c r="A218" s="292"/>
    </row>
    <row r="219" spans="1:1">
      <c r="A219" s="292"/>
    </row>
    <row r="220" spans="1:1">
      <c r="A220" s="292"/>
    </row>
    <row r="221" spans="1:1">
      <c r="A221" s="292"/>
    </row>
    <row r="222" spans="1:1">
      <c r="A222" s="292"/>
    </row>
    <row r="223" spans="1:1">
      <c r="A223" s="292"/>
    </row>
    <row r="224" spans="1:1">
      <c r="A224" s="292"/>
    </row>
    <row r="225" spans="1:1">
      <c r="A225" s="292"/>
    </row>
    <row r="226" spans="1:1">
      <c r="A226" s="292"/>
    </row>
    <row r="227" spans="1:1">
      <c r="A227" s="292"/>
    </row>
    <row r="228" spans="1:1">
      <c r="A228" s="292"/>
    </row>
    <row r="229" spans="1:1">
      <c r="A229" s="292"/>
    </row>
    <row r="230" spans="1:1">
      <c r="A230" s="292"/>
    </row>
    <row r="231" spans="1:1">
      <c r="A231" s="292"/>
    </row>
    <row r="232" spans="1:1">
      <c r="A232" s="292"/>
    </row>
    <row r="233" spans="1:1">
      <c r="A233" s="292"/>
    </row>
    <row r="234" spans="1:1">
      <c r="A234" s="292"/>
    </row>
    <row r="235" spans="1:1">
      <c r="A235" s="292"/>
    </row>
    <row r="236" spans="1:1">
      <c r="A236" s="292"/>
    </row>
    <row r="237" spans="1:1">
      <c r="A237" s="292"/>
    </row>
    <row r="238" spans="1:1">
      <c r="A238" s="292"/>
    </row>
    <row r="239" spans="1:1">
      <c r="A239" s="292"/>
    </row>
    <row r="240" spans="1:1">
      <c r="A240" s="292"/>
    </row>
    <row r="241" spans="1:1">
      <c r="A241" s="292"/>
    </row>
    <row r="242" spans="1:1">
      <c r="A242" s="292"/>
    </row>
    <row r="243" spans="1:1">
      <c r="A243" s="292"/>
    </row>
    <row r="244" spans="1:1">
      <c r="A244" s="292"/>
    </row>
    <row r="245" spans="1:1">
      <c r="A245" s="292"/>
    </row>
    <row r="246" spans="1:1">
      <c r="A246" s="292"/>
    </row>
    <row r="247" spans="1:1">
      <c r="A247" s="292"/>
    </row>
    <row r="248" spans="1:1">
      <c r="A248" s="292"/>
    </row>
    <row r="65493" spans="1:19" s="262" customFormat="1">
      <c r="A65493" s="265"/>
      <c r="B65493" s="265"/>
      <c r="C65493" s="265"/>
      <c r="D65493" s="265"/>
      <c r="E65493" s="265"/>
      <c r="F65493" s="265"/>
      <c r="G65493" s="265"/>
      <c r="H65493" s="275"/>
      <c r="I65493" s="295"/>
      <c r="J65493" s="275"/>
      <c r="K65493" s="295"/>
      <c r="L65493" s="275"/>
      <c r="M65493" s="295"/>
      <c r="N65493" s="308"/>
      <c r="O65493" s="287"/>
      <c r="P65493" s="279"/>
      <c r="Q65493" s="287"/>
      <c r="R65493" s="279"/>
      <c r="S65493" s="287"/>
    </row>
  </sheetData>
  <protectedRanges>
    <protectedRange sqref="C27" name="Range1_21_1_2_1"/>
    <protectedRange sqref="C38" name="Range1_21_1_2_2"/>
  </protectedRanges>
  <sortState ref="A8:BC24">
    <sortCondition ref="S8:S24"/>
  </sortState>
  <mergeCells count="3">
    <mergeCell ref="A28:B28"/>
    <mergeCell ref="A6:A7"/>
    <mergeCell ref="F6:F7"/>
  </mergeCells>
  <conditionalFormatting sqref="R1:R3 P1:P3 P26:P65496 R26:R65496">
    <cfRule type="cellIs" dxfId="47" priority="51" stopIfTrue="1" operator="lessThan">
      <formula>#REF!</formula>
    </cfRule>
  </conditionalFormatting>
  <conditionalFormatting sqref="N1:N3 N6:N7 N26:N65496">
    <cfRule type="cellIs" dxfId="46" priority="49" stopIfTrue="1" operator="lessThan">
      <formula>$N$4</formula>
    </cfRule>
  </conditionalFormatting>
  <conditionalFormatting sqref="P7">
    <cfRule type="cellIs" dxfId="45" priority="20" stopIfTrue="1" operator="lessThan">
      <formula>#REF!</formula>
    </cfRule>
  </conditionalFormatting>
  <conditionalFormatting sqref="P7">
    <cfRule type="cellIs" dxfId="44" priority="19" stopIfTrue="1" operator="lessThan">
      <formula>#REF!</formula>
    </cfRule>
  </conditionalFormatting>
  <conditionalFormatting sqref="P6:P7">
    <cfRule type="cellIs" dxfId="43" priority="18" stopIfTrue="1" operator="lessThan">
      <formula>$N$4</formula>
    </cfRule>
  </conditionalFormatting>
  <conditionalFormatting sqref="H8:H22">
    <cfRule type="expression" dxfId="42" priority="16" stopIfTrue="1">
      <formula>(COUNTIF(Juvn_up,#REF!))</formula>
    </cfRule>
  </conditionalFormatting>
  <conditionalFormatting sqref="R6 P6:P7">
    <cfRule type="cellIs" dxfId="41" priority="15" stopIfTrue="1" operator="lessThan">
      <formula>#REF!</formula>
    </cfRule>
  </conditionalFormatting>
  <conditionalFormatting sqref="R6">
    <cfRule type="cellIs" dxfId="40" priority="14" stopIfTrue="1" operator="lessThan">
      <formula>$N$4</formula>
    </cfRule>
  </conditionalFormatting>
  <conditionalFormatting sqref="R7">
    <cfRule type="cellIs" dxfId="39" priority="12" stopIfTrue="1" operator="lessThan">
      <formula>#REF!</formula>
    </cfRule>
  </conditionalFormatting>
  <conditionalFormatting sqref="R7">
    <cfRule type="cellIs" dxfId="38" priority="11" stopIfTrue="1" operator="lessThan">
      <formula>$N$4</formula>
    </cfRule>
  </conditionalFormatting>
  <conditionalFormatting sqref="H24:H25">
    <cfRule type="expression" dxfId="37" priority="6" stopIfTrue="1">
      <formula>(COUNTIF(Juvn_up,#REF!))</formula>
    </cfRule>
  </conditionalFormatting>
  <conditionalFormatting sqref="P7">
    <cfRule type="cellIs" dxfId="35" priority="322" stopIfTrue="1" operator="lessThan">
      <formula>#REF!</formula>
    </cfRule>
  </conditionalFormatting>
  <dataValidations count="1">
    <dataValidation type="whole" allowBlank="1" showErrorMessage="1" errorTitle="Time Input Error" error="Please enter only numbers - NO periods, colons or commas." sqref="H23:H25 H19:H21 H11:H15 H8:H9">
      <formula1>1</formula1>
      <formula2>100000</formula2>
    </dataValidation>
  </dataValidations>
  <printOptions horizontalCentered="1" gridLines="1" gridLinesSet="0"/>
  <pageMargins left="3.937007874015748E-2" right="3.937007874015748E-2" top="1.299212598425197" bottom="0.31496062992125984" header="0.51181102362204722" footer="3.937007874015748E-2"/>
  <pageSetup scale="62" orientation="landscape" blackAndWhite="1" r:id="rId1"/>
  <headerFooter alignWithMargins="0">
    <oddHeader>&amp;L&amp;G&amp;C&amp;"Arial,Bold Italic"&amp;14 2019 Jingle Bell Challenge</oddHeader>
    <oddFooter>&amp;L&amp;D&amp;RPage &amp;P of &amp;N</oddFooter>
  </headerFooter>
  <rowBreaks count="1" manualBreakCount="1">
    <brk id="17" max="46" man="1"/>
  </rowBreaks>
  <colBreaks count="1" manualBreakCount="1">
    <brk id="17" max="25" man="1"/>
  </colBreaks>
  <legacy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1" stopIfTrue="1" id="{18EDA826-7009-424A-A06B-C6AD95A3C7D1}">
            <xm:f>(COUNTIF(Juvn_up,'DIV 3'!#REF!))</xm:f>
            <x14:dxf>
              <fill>
                <patternFill patternType="solid">
                  <fgColor indexed="26"/>
                  <bgColor indexed="43"/>
                </patternFill>
              </fill>
            </x14:dxf>
          </x14:cfRule>
          <xm:sqref>H23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65496"/>
  <sheetViews>
    <sheetView zoomScale="88" zoomScaleNormal="88" zoomScalePageLayoutView="212" workbookViewId="0">
      <pane xSplit="4" topLeftCell="E1" activePane="topRight" state="frozenSplit"/>
      <selection pane="topRight" activeCell="W10" sqref="W10"/>
    </sheetView>
  </sheetViews>
  <sheetFormatPr defaultColWidth="8.88671875" defaultRowHeight="15"/>
  <cols>
    <col min="1" max="1" width="6.44140625" style="265" customWidth="1"/>
    <col min="2" max="2" width="13.44140625" style="265" customWidth="1"/>
    <col min="3" max="3" width="15.33203125" style="265" customWidth="1"/>
    <col min="4" max="4" width="12.44140625" style="265" customWidth="1"/>
    <col min="5" max="5" width="4.33203125" style="265" customWidth="1"/>
    <col min="6" max="6" width="8.6640625" style="265" customWidth="1"/>
    <col min="7" max="7" width="4.44140625" style="265" customWidth="1"/>
    <col min="8" max="8" width="9.44140625" style="265" customWidth="1"/>
    <col min="9" max="9" width="3.44140625" style="265" customWidth="1"/>
    <col min="10" max="10" width="9.44140625" style="265" customWidth="1"/>
    <col min="11" max="11" width="3.44140625" style="265" customWidth="1"/>
    <col min="12" max="12" width="9.44140625" style="265" customWidth="1"/>
    <col min="13" max="13" width="3.44140625" style="265" customWidth="1"/>
    <col min="14" max="14" width="9.88671875" style="286" bestFit="1" customWidth="1"/>
    <col min="15" max="15" width="4.88671875" style="284" bestFit="1" customWidth="1"/>
    <col min="16" max="16" width="9.6640625" style="262" customWidth="1"/>
    <col min="17" max="17" width="5.88671875" style="284" bestFit="1" customWidth="1"/>
    <col min="18" max="18" width="9.88671875" style="262" bestFit="1" customWidth="1"/>
    <col min="19" max="19" width="3.44140625" style="284" customWidth="1"/>
    <col min="20" max="16384" width="8.88671875" style="265"/>
  </cols>
  <sheetData>
    <row r="1" spans="1:19" s="251" customFormat="1" ht="27" customHeight="1">
      <c r="A1" s="249"/>
      <c r="B1" s="303" t="s">
        <v>14</v>
      </c>
      <c r="C1" s="250"/>
      <c r="D1" s="250"/>
      <c r="E1" s="250"/>
      <c r="F1" s="296" t="s">
        <v>231</v>
      </c>
      <c r="G1" s="250"/>
      <c r="H1" s="253"/>
      <c r="I1" s="253"/>
      <c r="J1" s="253"/>
      <c r="K1" s="253"/>
      <c r="L1" s="253"/>
      <c r="M1" s="253"/>
      <c r="N1" s="253"/>
      <c r="O1" s="255"/>
      <c r="P1" s="253"/>
      <c r="Q1" s="255"/>
      <c r="R1" s="253"/>
      <c r="S1" s="255"/>
    </row>
    <row r="2" spans="1:19">
      <c r="A2" s="257"/>
      <c r="B2" s="258" t="s">
        <v>28</v>
      </c>
      <c r="C2" s="258"/>
      <c r="D2" s="258" t="s">
        <v>29</v>
      </c>
      <c r="E2" s="258"/>
      <c r="F2" s="258"/>
      <c r="G2" s="258"/>
      <c r="H2" s="259"/>
      <c r="I2" s="259"/>
      <c r="J2" s="259"/>
      <c r="K2" s="259"/>
      <c r="L2" s="259"/>
      <c r="M2" s="259"/>
      <c r="N2" s="259"/>
      <c r="O2" s="261"/>
      <c r="P2" s="259"/>
      <c r="Q2" s="261"/>
      <c r="R2" s="259"/>
      <c r="S2" s="261"/>
    </row>
    <row r="3" spans="1:19" s="267" customFormat="1">
      <c r="A3" s="266"/>
      <c r="B3" s="267" t="s">
        <v>4</v>
      </c>
      <c r="H3" s="269"/>
      <c r="I3" s="272"/>
      <c r="J3" s="269"/>
      <c r="K3" s="272"/>
      <c r="L3" s="269"/>
      <c r="M3" s="272"/>
      <c r="N3" s="271" t="s">
        <v>47</v>
      </c>
      <c r="O3" s="261"/>
      <c r="P3" s="273" t="s">
        <v>26</v>
      </c>
      <c r="Q3" s="261"/>
      <c r="R3" s="273" t="s">
        <v>15</v>
      </c>
      <c r="S3" s="261"/>
    </row>
    <row r="4" spans="1:19">
      <c r="A4" s="257"/>
      <c r="B4" s="258" t="s">
        <v>13</v>
      </c>
      <c r="H4" s="276"/>
      <c r="I4" s="272"/>
      <c r="J4" s="276"/>
      <c r="K4" s="272"/>
      <c r="L4" s="276"/>
      <c r="M4" s="272"/>
      <c r="N4" s="277" t="s">
        <v>25</v>
      </c>
      <c r="O4" s="278"/>
      <c r="P4" s="277" t="s">
        <v>25</v>
      </c>
      <c r="Q4" s="278"/>
      <c r="R4" s="277" t="s">
        <v>25</v>
      </c>
      <c r="S4" s="278"/>
    </row>
    <row r="5" spans="1:19" ht="15.6" thickBot="1">
      <c r="A5" s="280"/>
      <c r="B5" s="281" t="s">
        <v>30</v>
      </c>
      <c r="H5" s="276" t="s">
        <v>47</v>
      </c>
      <c r="I5" s="272"/>
      <c r="J5" s="276" t="s">
        <v>26</v>
      </c>
      <c r="K5" s="272"/>
      <c r="L5" s="276" t="s">
        <v>15</v>
      </c>
      <c r="M5" s="272"/>
      <c r="N5" s="277"/>
      <c r="O5" s="278"/>
      <c r="P5" s="277"/>
      <c r="Q5" s="278"/>
      <c r="R5" s="277"/>
      <c r="S5" s="278"/>
    </row>
    <row r="6" spans="1:19" s="259" customFormat="1" ht="39.75" customHeight="1">
      <c r="A6" s="394" t="s">
        <v>31</v>
      </c>
      <c r="B6" s="395"/>
      <c r="C6" s="396"/>
      <c r="D6" s="396"/>
      <c r="E6" s="397"/>
      <c r="F6" s="415" t="s">
        <v>32</v>
      </c>
      <c r="G6" s="400"/>
      <c r="H6" s="419" t="s">
        <v>7</v>
      </c>
      <c r="I6" s="419"/>
      <c r="J6" s="419" t="s">
        <v>7</v>
      </c>
      <c r="K6" s="419"/>
      <c r="L6" s="419" t="s">
        <v>7</v>
      </c>
      <c r="M6" s="419"/>
      <c r="N6" s="419" t="s">
        <v>8</v>
      </c>
      <c r="O6" s="420"/>
      <c r="P6" s="419" t="s">
        <v>8</v>
      </c>
      <c r="Q6" s="420"/>
      <c r="R6" s="419" t="s">
        <v>8</v>
      </c>
      <c r="S6" s="421"/>
    </row>
    <row r="7" spans="1:19" ht="63.6" customHeight="1" thickBot="1">
      <c r="A7" s="404"/>
      <c r="B7" s="405" t="s">
        <v>9</v>
      </c>
      <c r="C7" s="406" t="s">
        <v>5</v>
      </c>
      <c r="D7" s="416"/>
      <c r="E7" s="417" t="s">
        <v>6</v>
      </c>
      <c r="F7" s="418"/>
      <c r="G7" s="410" t="s">
        <v>33</v>
      </c>
      <c r="H7" s="411" t="s">
        <v>11</v>
      </c>
      <c r="I7" s="412" t="s">
        <v>10</v>
      </c>
      <c r="J7" s="411" t="s">
        <v>11</v>
      </c>
      <c r="K7" s="412" t="s">
        <v>10</v>
      </c>
      <c r="L7" s="411" t="s">
        <v>11</v>
      </c>
      <c r="M7" s="412" t="s">
        <v>10</v>
      </c>
      <c r="N7" s="411" t="s">
        <v>8</v>
      </c>
      <c r="O7" s="413" t="s">
        <v>12</v>
      </c>
      <c r="P7" s="411" t="s">
        <v>8</v>
      </c>
      <c r="Q7" s="413" t="s">
        <v>12</v>
      </c>
      <c r="R7" s="411" t="s">
        <v>8</v>
      </c>
      <c r="S7" s="414" t="s">
        <v>12</v>
      </c>
    </row>
    <row r="8" spans="1:19" s="230" customFormat="1">
      <c r="A8" s="342">
        <v>216</v>
      </c>
      <c r="B8" s="322" t="s">
        <v>156</v>
      </c>
      <c r="C8" s="322" t="s">
        <v>179</v>
      </c>
      <c r="D8" s="322" t="s">
        <v>180</v>
      </c>
      <c r="E8" s="322" t="s">
        <v>60</v>
      </c>
      <c r="F8" s="322" t="s">
        <v>95</v>
      </c>
      <c r="G8" s="322">
        <v>10</v>
      </c>
      <c r="H8" s="311" t="s">
        <v>73</v>
      </c>
      <c r="I8" s="312">
        <v>11</v>
      </c>
      <c r="J8" s="313">
        <v>3216</v>
      </c>
      <c r="K8" s="312">
        <v>5</v>
      </c>
      <c r="L8" s="313">
        <v>10344</v>
      </c>
      <c r="M8" s="314">
        <v>4</v>
      </c>
      <c r="N8" s="444">
        <v>30117</v>
      </c>
      <c r="O8" s="461" t="s">
        <v>246</v>
      </c>
      <c r="P8" s="447">
        <v>2818</v>
      </c>
      <c r="Q8" s="448" t="s">
        <v>246</v>
      </c>
      <c r="R8" s="464">
        <v>5590</v>
      </c>
      <c r="S8" s="465" t="s">
        <v>239</v>
      </c>
    </row>
    <row r="9" spans="1:19" s="230" customFormat="1">
      <c r="A9" s="343">
        <v>244</v>
      </c>
      <c r="B9" s="225" t="s">
        <v>144</v>
      </c>
      <c r="C9" s="225" t="s">
        <v>150</v>
      </c>
      <c r="D9" s="225" t="s">
        <v>174</v>
      </c>
      <c r="E9" s="225" t="s">
        <v>61</v>
      </c>
      <c r="F9" s="225" t="s">
        <v>95</v>
      </c>
      <c r="G9" s="225">
        <v>9</v>
      </c>
      <c r="H9" s="317">
        <v>25646</v>
      </c>
      <c r="I9" s="231">
        <v>1</v>
      </c>
      <c r="J9" s="226">
        <v>3084</v>
      </c>
      <c r="K9" s="231">
        <v>3</v>
      </c>
      <c r="L9" s="226">
        <v>10102</v>
      </c>
      <c r="M9" s="316">
        <v>1</v>
      </c>
      <c r="N9" s="445">
        <v>30748</v>
      </c>
      <c r="O9" s="462" t="s">
        <v>239</v>
      </c>
      <c r="P9" s="449">
        <v>2891</v>
      </c>
      <c r="Q9" s="450" t="s">
        <v>239</v>
      </c>
      <c r="R9" s="466">
        <v>5624</v>
      </c>
      <c r="S9" s="467" t="s">
        <v>242</v>
      </c>
    </row>
    <row r="10" spans="1:19" s="230" customFormat="1">
      <c r="A10" s="343">
        <v>209</v>
      </c>
      <c r="B10" s="225" t="s">
        <v>112</v>
      </c>
      <c r="C10" s="225" t="s">
        <v>173</v>
      </c>
      <c r="D10" s="225" t="s">
        <v>90</v>
      </c>
      <c r="E10" s="225" t="s">
        <v>61</v>
      </c>
      <c r="F10" s="225" t="s">
        <v>95</v>
      </c>
      <c r="G10" s="225">
        <v>9</v>
      </c>
      <c r="H10" s="317">
        <v>32617</v>
      </c>
      <c r="I10" s="231">
        <v>5</v>
      </c>
      <c r="J10" s="226">
        <v>3075</v>
      </c>
      <c r="K10" s="231">
        <v>2</v>
      </c>
      <c r="L10" s="226">
        <v>10182</v>
      </c>
      <c r="M10" s="316">
        <v>2</v>
      </c>
      <c r="N10" s="445">
        <v>32034</v>
      </c>
      <c r="O10" s="462" t="s">
        <v>276</v>
      </c>
      <c r="P10" s="449">
        <v>3076</v>
      </c>
      <c r="Q10" s="450" t="s">
        <v>240</v>
      </c>
      <c r="R10" s="466">
        <v>10022</v>
      </c>
      <c r="S10" s="467" t="s">
        <v>240</v>
      </c>
    </row>
    <row r="11" spans="1:19" s="230" customFormat="1">
      <c r="A11" s="343">
        <v>110</v>
      </c>
      <c r="B11" s="225" t="s">
        <v>112</v>
      </c>
      <c r="C11" s="225" t="s">
        <v>133</v>
      </c>
      <c r="D11" s="225" t="s">
        <v>172</v>
      </c>
      <c r="E11" s="225" t="s">
        <v>61</v>
      </c>
      <c r="F11" s="225" t="s">
        <v>95</v>
      </c>
      <c r="G11" s="225">
        <v>10</v>
      </c>
      <c r="H11" s="317">
        <v>31700</v>
      </c>
      <c r="I11" s="231">
        <v>2</v>
      </c>
      <c r="J11" s="226">
        <v>3057</v>
      </c>
      <c r="K11" s="231">
        <v>1</v>
      </c>
      <c r="L11" s="226">
        <v>10186</v>
      </c>
      <c r="M11" s="316">
        <v>3</v>
      </c>
      <c r="N11" s="445">
        <v>31983</v>
      </c>
      <c r="O11" s="462" t="s">
        <v>240</v>
      </c>
      <c r="P11" s="449">
        <v>3034</v>
      </c>
      <c r="Q11" s="450" t="s">
        <v>242</v>
      </c>
      <c r="R11" s="466">
        <v>10222</v>
      </c>
      <c r="S11" s="467" t="s">
        <v>244</v>
      </c>
    </row>
    <row r="12" spans="1:19" s="230" customFormat="1">
      <c r="A12" s="343">
        <v>207</v>
      </c>
      <c r="B12" s="225" t="s">
        <v>122</v>
      </c>
      <c r="C12" s="225" t="s">
        <v>175</v>
      </c>
      <c r="D12" s="225" t="s">
        <v>176</v>
      </c>
      <c r="E12" s="225" t="s">
        <v>60</v>
      </c>
      <c r="F12" s="225" t="s">
        <v>95</v>
      </c>
      <c r="G12" s="225">
        <v>10</v>
      </c>
      <c r="H12" s="317">
        <v>32147</v>
      </c>
      <c r="I12" s="231">
        <v>3</v>
      </c>
      <c r="J12" s="226">
        <v>3153</v>
      </c>
      <c r="K12" s="231">
        <v>4</v>
      </c>
      <c r="L12" s="226">
        <v>10565</v>
      </c>
      <c r="M12" s="316">
        <v>6</v>
      </c>
      <c r="N12" s="445">
        <v>31308</v>
      </c>
      <c r="O12" s="462" t="s">
        <v>242</v>
      </c>
      <c r="P12" s="449">
        <v>3650</v>
      </c>
      <c r="Q12" s="450" t="s">
        <v>276</v>
      </c>
      <c r="R12" s="466">
        <v>10235</v>
      </c>
      <c r="S12" s="467" t="s">
        <v>246</v>
      </c>
    </row>
    <row r="13" spans="1:19" s="230" customFormat="1">
      <c r="A13" s="343">
        <v>242</v>
      </c>
      <c r="B13" s="225" t="s">
        <v>50</v>
      </c>
      <c r="C13" s="225" t="s">
        <v>100</v>
      </c>
      <c r="D13" s="225" t="s">
        <v>101</v>
      </c>
      <c r="E13" s="225" t="s">
        <v>60</v>
      </c>
      <c r="F13" s="225" t="s">
        <v>95</v>
      </c>
      <c r="G13" s="225">
        <v>10</v>
      </c>
      <c r="H13" s="317" t="s">
        <v>73</v>
      </c>
      <c r="I13" s="231">
        <v>12</v>
      </c>
      <c r="J13" s="226">
        <v>3344</v>
      </c>
      <c r="K13" s="231">
        <v>8</v>
      </c>
      <c r="L13" s="226">
        <v>10453</v>
      </c>
      <c r="M13" s="316">
        <v>5</v>
      </c>
      <c r="N13" s="445">
        <v>35305</v>
      </c>
      <c r="O13" s="462" t="s">
        <v>277</v>
      </c>
      <c r="P13" s="449">
        <v>4759</v>
      </c>
      <c r="Q13" s="450" t="s">
        <v>280</v>
      </c>
      <c r="R13" s="466">
        <v>10571</v>
      </c>
      <c r="S13" s="467" t="s">
        <v>245</v>
      </c>
    </row>
    <row r="14" spans="1:19" s="230" customFormat="1">
      <c r="A14" s="343">
        <v>137</v>
      </c>
      <c r="B14" s="225" t="s">
        <v>51</v>
      </c>
      <c r="C14" s="225" t="s">
        <v>187</v>
      </c>
      <c r="D14" s="225" t="s">
        <v>98</v>
      </c>
      <c r="E14" s="225" t="s">
        <v>61</v>
      </c>
      <c r="F14" s="225" t="s">
        <v>110</v>
      </c>
      <c r="G14" s="225">
        <v>8</v>
      </c>
      <c r="H14" s="317">
        <v>32872</v>
      </c>
      <c r="I14" s="231">
        <v>6</v>
      </c>
      <c r="J14" s="226">
        <v>3429</v>
      </c>
      <c r="K14" s="231">
        <v>11</v>
      </c>
      <c r="L14" s="226">
        <v>10656</v>
      </c>
      <c r="M14" s="316">
        <v>7</v>
      </c>
      <c r="N14" s="445" t="s">
        <v>274</v>
      </c>
      <c r="O14" s="462" t="s">
        <v>241</v>
      </c>
      <c r="P14" s="449">
        <v>3429</v>
      </c>
      <c r="Q14" s="450" t="s">
        <v>251</v>
      </c>
      <c r="R14" s="466">
        <v>10582</v>
      </c>
      <c r="S14" s="467" t="s">
        <v>247</v>
      </c>
    </row>
    <row r="15" spans="1:19" s="230" customFormat="1">
      <c r="A15" s="343">
        <v>112</v>
      </c>
      <c r="B15" s="225" t="s">
        <v>112</v>
      </c>
      <c r="C15" s="225" t="s">
        <v>78</v>
      </c>
      <c r="D15" s="225" t="s">
        <v>97</v>
      </c>
      <c r="E15" s="225" t="s">
        <v>61</v>
      </c>
      <c r="F15" s="225" t="s">
        <v>110</v>
      </c>
      <c r="G15" s="225">
        <v>7</v>
      </c>
      <c r="H15" s="317" t="s">
        <v>73</v>
      </c>
      <c r="I15" s="231">
        <v>13</v>
      </c>
      <c r="J15" s="226">
        <v>3523</v>
      </c>
      <c r="K15" s="231">
        <v>14</v>
      </c>
      <c r="L15" s="226">
        <v>10685</v>
      </c>
      <c r="M15" s="316">
        <v>8</v>
      </c>
      <c r="N15" s="445">
        <v>33463</v>
      </c>
      <c r="O15" s="462" t="s">
        <v>254</v>
      </c>
      <c r="P15" s="449">
        <v>3550</v>
      </c>
      <c r="Q15" s="450" t="s">
        <v>258</v>
      </c>
      <c r="R15" s="466">
        <v>10704</v>
      </c>
      <c r="S15" s="467" t="s">
        <v>248</v>
      </c>
    </row>
    <row r="16" spans="1:19" s="230" customFormat="1">
      <c r="A16" s="343">
        <v>130</v>
      </c>
      <c r="B16" s="225" t="s">
        <v>113</v>
      </c>
      <c r="C16" s="225" t="s">
        <v>182</v>
      </c>
      <c r="D16" s="225" t="s">
        <v>183</v>
      </c>
      <c r="E16" s="225" t="s">
        <v>60</v>
      </c>
      <c r="F16" s="225" t="s">
        <v>95</v>
      </c>
      <c r="G16" s="225">
        <v>11</v>
      </c>
      <c r="H16" s="317" t="s">
        <v>193</v>
      </c>
      <c r="I16" s="231">
        <v>10</v>
      </c>
      <c r="J16" s="226">
        <v>3344</v>
      </c>
      <c r="K16" s="231">
        <v>7</v>
      </c>
      <c r="L16" s="226">
        <v>10775</v>
      </c>
      <c r="M16" s="316">
        <v>9</v>
      </c>
      <c r="N16" s="445">
        <v>31547</v>
      </c>
      <c r="O16" s="462" t="s">
        <v>245</v>
      </c>
      <c r="P16" s="449">
        <v>3668</v>
      </c>
      <c r="Q16" s="450" t="s">
        <v>290</v>
      </c>
      <c r="R16" s="466">
        <v>10357</v>
      </c>
      <c r="S16" s="467" t="s">
        <v>254</v>
      </c>
    </row>
    <row r="17" spans="1:19" s="230" customFormat="1">
      <c r="A17" s="343">
        <v>123</v>
      </c>
      <c r="B17" s="225" t="s">
        <v>52</v>
      </c>
      <c r="C17" s="225" t="s">
        <v>188</v>
      </c>
      <c r="D17" s="225" t="s">
        <v>189</v>
      </c>
      <c r="E17" s="225" t="s">
        <v>60</v>
      </c>
      <c r="F17" s="225" t="s">
        <v>110</v>
      </c>
      <c r="G17" s="225">
        <v>8</v>
      </c>
      <c r="H17" s="317" t="s">
        <v>73</v>
      </c>
      <c r="I17" s="231">
        <v>14</v>
      </c>
      <c r="J17" s="226">
        <v>3475</v>
      </c>
      <c r="K17" s="231">
        <v>13</v>
      </c>
      <c r="L17" s="226">
        <v>10941</v>
      </c>
      <c r="M17" s="316">
        <v>11</v>
      </c>
      <c r="N17" s="445">
        <v>35051</v>
      </c>
      <c r="O17" s="462" t="s">
        <v>252</v>
      </c>
      <c r="P17" s="449">
        <v>3241</v>
      </c>
      <c r="Q17" s="450" t="s">
        <v>255</v>
      </c>
      <c r="R17" s="466">
        <v>10721</v>
      </c>
      <c r="S17" s="467" t="s">
        <v>250</v>
      </c>
    </row>
    <row r="18" spans="1:19" s="230" customFormat="1">
      <c r="A18" s="343">
        <v>211</v>
      </c>
      <c r="B18" s="225" t="s">
        <v>51</v>
      </c>
      <c r="C18" s="225" t="s">
        <v>181</v>
      </c>
      <c r="D18" s="225" t="s">
        <v>99</v>
      </c>
      <c r="E18" s="225" t="s">
        <v>60</v>
      </c>
      <c r="F18" s="225" t="s">
        <v>110</v>
      </c>
      <c r="G18" s="225">
        <v>9</v>
      </c>
      <c r="H18" s="317">
        <v>32508</v>
      </c>
      <c r="I18" s="231">
        <v>4</v>
      </c>
      <c r="J18" s="226">
        <v>3335</v>
      </c>
      <c r="K18" s="231">
        <v>6</v>
      </c>
      <c r="L18" s="226">
        <v>10911</v>
      </c>
      <c r="M18" s="316">
        <v>10</v>
      </c>
      <c r="N18" s="445">
        <v>33324</v>
      </c>
      <c r="O18" s="462" t="s">
        <v>243</v>
      </c>
      <c r="P18" s="449">
        <v>3533</v>
      </c>
      <c r="Q18" s="450" t="s">
        <v>245</v>
      </c>
      <c r="R18" s="466">
        <v>10820</v>
      </c>
      <c r="S18" s="467" t="s">
        <v>253</v>
      </c>
    </row>
    <row r="19" spans="1:19" s="230" customFormat="1">
      <c r="A19" s="343">
        <v>201</v>
      </c>
      <c r="B19" s="225" t="s">
        <v>112</v>
      </c>
      <c r="C19" s="225" t="s">
        <v>190</v>
      </c>
      <c r="D19" s="225" t="s">
        <v>191</v>
      </c>
      <c r="E19" s="225" t="s">
        <v>61</v>
      </c>
      <c r="F19" s="225" t="s">
        <v>95</v>
      </c>
      <c r="G19" s="225">
        <v>8</v>
      </c>
      <c r="H19" s="317">
        <v>40071</v>
      </c>
      <c r="I19" s="231">
        <v>9</v>
      </c>
      <c r="J19" s="226">
        <v>3575</v>
      </c>
      <c r="K19" s="231">
        <v>15</v>
      </c>
      <c r="L19" s="226">
        <v>11121</v>
      </c>
      <c r="M19" s="316">
        <v>12</v>
      </c>
      <c r="N19" s="445">
        <v>34432</v>
      </c>
      <c r="O19" s="462" t="s">
        <v>248</v>
      </c>
      <c r="P19" s="449">
        <v>3525</v>
      </c>
      <c r="Q19" s="450" t="s">
        <v>259</v>
      </c>
      <c r="R19" s="466">
        <v>11237</v>
      </c>
      <c r="S19" s="467" t="s">
        <v>251</v>
      </c>
    </row>
    <row r="20" spans="1:19" s="230" customFormat="1">
      <c r="A20" s="343">
        <v>136</v>
      </c>
      <c r="B20" s="225" t="s">
        <v>51</v>
      </c>
      <c r="C20" s="225" t="s">
        <v>184</v>
      </c>
      <c r="D20" s="225" t="s">
        <v>185</v>
      </c>
      <c r="E20" s="225" t="s">
        <v>61</v>
      </c>
      <c r="F20" s="225" t="s">
        <v>95</v>
      </c>
      <c r="G20" s="225">
        <v>10</v>
      </c>
      <c r="H20" s="317" t="s">
        <v>73</v>
      </c>
      <c r="I20" s="231">
        <v>15</v>
      </c>
      <c r="J20" s="226">
        <v>3378</v>
      </c>
      <c r="K20" s="231">
        <v>9</v>
      </c>
      <c r="L20" s="226">
        <v>11141</v>
      </c>
      <c r="M20" s="316">
        <v>13</v>
      </c>
      <c r="N20" s="445">
        <v>33801</v>
      </c>
      <c r="O20" s="462" t="s">
        <v>250</v>
      </c>
      <c r="P20" s="449">
        <v>3361</v>
      </c>
      <c r="Q20" s="450" t="s">
        <v>250</v>
      </c>
      <c r="R20" s="466">
        <v>10745</v>
      </c>
      <c r="S20" s="467" t="s">
        <v>255</v>
      </c>
    </row>
    <row r="21" spans="1:19" s="230" customFormat="1">
      <c r="A21" s="343">
        <v>220</v>
      </c>
      <c r="B21" s="225" t="s">
        <v>51</v>
      </c>
      <c r="C21" s="225" t="s">
        <v>186</v>
      </c>
      <c r="D21" s="225" t="s">
        <v>123</v>
      </c>
      <c r="E21" s="225" t="s">
        <v>61</v>
      </c>
      <c r="F21" s="225" t="s">
        <v>95</v>
      </c>
      <c r="G21" s="225">
        <v>9</v>
      </c>
      <c r="H21" s="317">
        <v>35432</v>
      </c>
      <c r="I21" s="231">
        <v>8</v>
      </c>
      <c r="J21" s="226">
        <v>3423</v>
      </c>
      <c r="K21" s="231">
        <v>10</v>
      </c>
      <c r="L21" s="226">
        <v>11238</v>
      </c>
      <c r="M21" s="316">
        <v>14</v>
      </c>
      <c r="N21" s="445">
        <v>33288</v>
      </c>
      <c r="O21" s="462" t="s">
        <v>247</v>
      </c>
      <c r="P21" s="449">
        <v>3345</v>
      </c>
      <c r="Q21" s="450" t="s">
        <v>254</v>
      </c>
      <c r="R21" s="466">
        <v>10789</v>
      </c>
      <c r="S21" s="467" t="s">
        <v>256</v>
      </c>
    </row>
    <row r="22" spans="1:19" s="230" customFormat="1">
      <c r="A22" s="343">
        <v>111</v>
      </c>
      <c r="B22" s="225" t="s">
        <v>130</v>
      </c>
      <c r="C22" s="225" t="s">
        <v>102</v>
      </c>
      <c r="D22" s="225" t="s">
        <v>103</v>
      </c>
      <c r="E22" s="225" t="s">
        <v>60</v>
      </c>
      <c r="F22" s="225" t="s">
        <v>110</v>
      </c>
      <c r="G22" s="225">
        <v>9</v>
      </c>
      <c r="H22" s="317" t="s">
        <v>73</v>
      </c>
      <c r="I22" s="231">
        <v>17</v>
      </c>
      <c r="J22" s="226">
        <v>3698</v>
      </c>
      <c r="K22" s="231">
        <v>17</v>
      </c>
      <c r="L22" s="226">
        <v>11419</v>
      </c>
      <c r="M22" s="316">
        <v>17</v>
      </c>
      <c r="N22" s="445">
        <v>33851</v>
      </c>
      <c r="O22" s="462" t="s">
        <v>253</v>
      </c>
      <c r="P22" s="449">
        <v>3451</v>
      </c>
      <c r="Q22" s="450" t="s">
        <v>256</v>
      </c>
      <c r="R22" s="466">
        <v>11054</v>
      </c>
      <c r="S22" s="467" t="s">
        <v>257</v>
      </c>
    </row>
    <row r="23" spans="1:19" s="230" customFormat="1">
      <c r="A23" s="343">
        <v>134</v>
      </c>
      <c r="B23" s="225" t="s">
        <v>122</v>
      </c>
      <c r="C23" s="225" t="s">
        <v>92</v>
      </c>
      <c r="D23" s="225" t="s">
        <v>93</v>
      </c>
      <c r="E23" s="225" t="s">
        <v>60</v>
      </c>
      <c r="F23" s="225" t="s">
        <v>95</v>
      </c>
      <c r="G23" s="225">
        <v>10</v>
      </c>
      <c r="H23" s="317">
        <v>33332</v>
      </c>
      <c r="I23" s="231">
        <v>7</v>
      </c>
      <c r="J23" s="226">
        <v>3468</v>
      </c>
      <c r="K23" s="231">
        <v>12</v>
      </c>
      <c r="L23" s="226">
        <v>11247</v>
      </c>
      <c r="M23" s="316">
        <v>15</v>
      </c>
      <c r="N23" s="445">
        <v>34492</v>
      </c>
      <c r="O23" s="462" t="s">
        <v>272</v>
      </c>
      <c r="P23" s="449">
        <v>3410</v>
      </c>
      <c r="Q23" s="450" t="s">
        <v>253</v>
      </c>
      <c r="R23" s="466">
        <v>11062</v>
      </c>
      <c r="S23" s="467" t="s">
        <v>259</v>
      </c>
    </row>
    <row r="24" spans="1:19" s="230" customFormat="1" ht="15.6" thickBot="1">
      <c r="A24" s="344">
        <v>113</v>
      </c>
      <c r="B24" s="324" t="s">
        <v>130</v>
      </c>
      <c r="C24" s="324" t="s">
        <v>85</v>
      </c>
      <c r="D24" s="324" t="s">
        <v>192</v>
      </c>
      <c r="E24" s="324" t="s">
        <v>60</v>
      </c>
      <c r="F24" s="324" t="s">
        <v>110</v>
      </c>
      <c r="G24" s="324">
        <v>8</v>
      </c>
      <c r="H24" s="340" t="s">
        <v>73</v>
      </c>
      <c r="I24" s="319">
        <v>16</v>
      </c>
      <c r="J24" s="341">
        <v>3630</v>
      </c>
      <c r="K24" s="319">
        <v>16</v>
      </c>
      <c r="L24" s="341">
        <v>11364</v>
      </c>
      <c r="M24" s="321">
        <v>16</v>
      </c>
      <c r="N24" s="446">
        <v>35031</v>
      </c>
      <c r="O24" s="463" t="s">
        <v>278</v>
      </c>
      <c r="P24" s="451">
        <v>3507</v>
      </c>
      <c r="Q24" s="452" t="s">
        <v>257</v>
      </c>
      <c r="R24" s="468">
        <v>11116</v>
      </c>
      <c r="S24" s="469" t="s">
        <v>258</v>
      </c>
    </row>
    <row r="25" spans="1:19" s="230" customFormat="1">
      <c r="A25" s="224"/>
      <c r="B25" s="225"/>
      <c r="C25" s="225"/>
      <c r="D25" s="225"/>
      <c r="E25" s="225"/>
      <c r="F25" s="225"/>
      <c r="G25" s="225"/>
      <c r="H25" s="336"/>
      <c r="J25" s="336"/>
      <c r="L25" s="336"/>
      <c r="N25" s="229"/>
      <c r="O25" s="228"/>
      <c r="P25" s="229"/>
      <c r="R25" s="229"/>
    </row>
    <row r="26" spans="1:19" s="230" customFormat="1">
      <c r="A26" s="224"/>
      <c r="B26" s="225"/>
      <c r="C26" s="225"/>
      <c r="D26" s="225"/>
      <c r="E26" s="225"/>
      <c r="F26" s="225"/>
      <c r="G26" s="225"/>
      <c r="H26" s="336"/>
      <c r="J26" s="336"/>
      <c r="L26" s="336"/>
      <c r="N26" s="229"/>
      <c r="O26" s="228"/>
      <c r="P26" s="229"/>
      <c r="R26" s="229"/>
    </row>
    <row r="27" spans="1:19" s="230" customFormat="1">
      <c r="A27" s="224"/>
      <c r="B27" s="225"/>
      <c r="C27" s="225"/>
      <c r="D27" s="225"/>
      <c r="E27" s="225"/>
      <c r="F27" s="225"/>
      <c r="G27" s="225"/>
      <c r="H27" s="336"/>
      <c r="J27" s="336"/>
      <c r="L27" s="336"/>
      <c r="N27" s="229"/>
      <c r="O27" s="228"/>
      <c r="P27" s="229"/>
      <c r="R27" s="229"/>
    </row>
    <row r="28" spans="1:19" s="257" customFormat="1">
      <c r="A28" s="233"/>
      <c r="B28" s="243"/>
      <c r="C28" s="243"/>
      <c r="D28" s="243"/>
      <c r="E28" s="238"/>
      <c r="F28" s="238"/>
      <c r="G28" s="335"/>
      <c r="H28" s="239"/>
      <c r="N28" s="339"/>
      <c r="O28" s="338"/>
      <c r="P28" s="229"/>
      <c r="Q28" s="230"/>
      <c r="R28" s="337"/>
      <c r="S28" s="338"/>
    </row>
    <row r="29" spans="1:19">
      <c r="A29" s="233">
        <f>COUNT(A8:A27)</f>
        <v>17</v>
      </c>
      <c r="B29" s="234" t="s">
        <v>34</v>
      </c>
      <c r="C29" s="234"/>
      <c r="D29" s="234"/>
      <c r="E29" s="234"/>
      <c r="F29" s="234"/>
      <c r="G29" s="234"/>
      <c r="H29" s="235"/>
    </row>
    <row r="30" spans="1:19">
      <c r="A30" s="233"/>
      <c r="B30" s="233"/>
      <c r="C30" s="233"/>
      <c r="D30" s="233"/>
      <c r="E30" s="233"/>
      <c r="F30" s="233"/>
      <c r="G30" s="236"/>
      <c r="H30" s="237"/>
    </row>
    <row r="31" spans="1:19">
      <c r="A31" s="392" t="s">
        <v>36</v>
      </c>
      <c r="B31" s="393"/>
      <c r="C31" s="243"/>
      <c r="D31" s="257"/>
      <c r="E31" s="238"/>
      <c r="F31" s="238"/>
      <c r="G31" s="239"/>
      <c r="H31" s="288"/>
    </row>
    <row r="32" spans="1:19">
      <c r="A32" s="240"/>
      <c r="B32" s="233"/>
      <c r="C32" s="234"/>
      <c r="D32" s="257"/>
      <c r="E32" s="241"/>
      <c r="F32" s="238"/>
      <c r="G32" s="242"/>
      <c r="H32" s="288"/>
    </row>
    <row r="33" spans="1:8">
      <c r="A33" s="240"/>
      <c r="B33" s="233"/>
      <c r="C33" s="247"/>
      <c r="D33" s="257"/>
      <c r="E33" s="238"/>
      <c r="F33" s="238"/>
      <c r="G33" s="244"/>
      <c r="H33" s="288"/>
    </row>
    <row r="34" spans="1:8">
      <c r="A34" s="240"/>
      <c r="B34" s="233"/>
      <c r="C34" s="243"/>
      <c r="D34" s="257"/>
      <c r="E34" s="238"/>
      <c r="F34" s="238"/>
      <c r="G34" s="242"/>
      <c r="H34" s="288"/>
    </row>
    <row r="35" spans="1:8">
      <c r="A35" s="240"/>
      <c r="B35" s="233"/>
      <c r="C35" s="243"/>
      <c r="D35" s="257"/>
      <c r="E35" s="245"/>
      <c r="F35" s="245"/>
      <c r="G35" s="246"/>
      <c r="H35" s="289"/>
    </row>
    <row r="36" spans="1:8">
      <c r="A36" s="240"/>
      <c r="B36" s="233"/>
      <c r="C36" s="245"/>
      <c r="D36" s="257"/>
      <c r="E36" s="247"/>
      <c r="F36" s="238"/>
      <c r="G36" s="248"/>
      <c r="H36" s="289"/>
    </row>
    <row r="37" spans="1:8">
      <c r="A37" s="240"/>
      <c r="B37" s="233"/>
      <c r="C37" s="247"/>
      <c r="D37" s="257"/>
      <c r="E37" s="233"/>
      <c r="F37" s="238"/>
      <c r="G37" s="237"/>
      <c r="H37" s="277"/>
    </row>
    <row r="38" spans="1:8">
      <c r="A38" s="240"/>
      <c r="B38" s="233"/>
      <c r="C38" s="290"/>
      <c r="D38" s="257"/>
      <c r="E38" s="241"/>
      <c r="F38" s="238"/>
      <c r="G38" s="242"/>
      <c r="H38" s="277"/>
    </row>
    <row r="39" spans="1:8">
      <c r="A39" s="240"/>
      <c r="B39" s="233"/>
      <c r="C39" s="241"/>
      <c r="D39" s="257"/>
      <c r="E39" s="238"/>
      <c r="F39" s="238"/>
      <c r="G39" s="239"/>
      <c r="H39" s="277"/>
    </row>
    <row r="40" spans="1:8">
      <c r="A40" s="291"/>
      <c r="B40" s="292"/>
      <c r="C40" s="234"/>
      <c r="D40" s="257"/>
      <c r="E40" s="292"/>
      <c r="F40" s="292"/>
      <c r="G40" s="292"/>
      <c r="H40" s="277"/>
    </row>
    <row r="41" spans="1:8">
      <c r="A41" s="291"/>
      <c r="B41" s="292"/>
      <c r="C41" s="243"/>
      <c r="D41" s="257"/>
      <c r="E41" s="292"/>
      <c r="F41" s="292"/>
      <c r="G41" s="292"/>
      <c r="H41" s="277"/>
    </row>
    <row r="42" spans="1:8">
      <c r="A42" s="291"/>
      <c r="B42" s="292"/>
      <c r="C42" s="291"/>
      <c r="D42" s="291"/>
      <c r="E42" s="292"/>
      <c r="F42" s="292"/>
      <c r="G42" s="292"/>
      <c r="H42" s="277"/>
    </row>
    <row r="43" spans="1:8">
      <c r="A43" s="291"/>
      <c r="B43" s="292"/>
      <c r="C43" s="291"/>
      <c r="D43" s="291"/>
      <c r="E43" s="292"/>
      <c r="F43" s="292"/>
      <c r="G43" s="292"/>
      <c r="H43" s="277"/>
    </row>
    <row r="44" spans="1:8">
      <c r="A44" s="291"/>
      <c r="B44" s="292"/>
      <c r="C44" s="291"/>
      <c r="D44" s="291"/>
      <c r="E44" s="292"/>
      <c r="F44" s="292"/>
      <c r="G44" s="292"/>
      <c r="H44" s="277"/>
    </row>
    <row r="45" spans="1:8">
      <c r="A45" s="291"/>
      <c r="B45" s="292"/>
      <c r="C45" s="291"/>
      <c r="D45" s="291"/>
      <c r="E45" s="292"/>
      <c r="F45" s="292"/>
      <c r="G45" s="292"/>
      <c r="H45" s="277"/>
    </row>
    <row r="46" spans="1:8">
      <c r="A46" s="291"/>
      <c r="B46" s="292"/>
      <c r="C46" s="292"/>
      <c r="D46" s="292"/>
      <c r="E46" s="292"/>
      <c r="F46" s="292"/>
      <c r="G46" s="292"/>
      <c r="H46" s="277"/>
    </row>
    <row r="47" spans="1:8">
      <c r="A47" s="291"/>
      <c r="B47" s="292"/>
      <c r="C47" s="292"/>
      <c r="D47" s="292"/>
      <c r="E47" s="292"/>
      <c r="F47" s="292"/>
      <c r="G47" s="292"/>
      <c r="H47" s="277"/>
    </row>
    <row r="48" spans="1:8">
      <c r="A48" s="291"/>
      <c r="B48" s="292"/>
      <c r="C48" s="292"/>
      <c r="D48" s="292"/>
      <c r="E48" s="292"/>
      <c r="F48" s="292"/>
      <c r="G48" s="292"/>
      <c r="H48" s="277"/>
    </row>
    <row r="49" spans="1:8">
      <c r="A49" s="291"/>
      <c r="H49" s="277"/>
    </row>
    <row r="50" spans="1:8">
      <c r="A50" s="291"/>
      <c r="H50" s="277"/>
    </row>
    <row r="51" spans="1:8">
      <c r="A51" s="291"/>
      <c r="H51" s="277"/>
    </row>
    <row r="52" spans="1:8">
      <c r="A52" s="291"/>
      <c r="H52" s="277"/>
    </row>
    <row r="53" spans="1:8">
      <c r="A53" s="291"/>
      <c r="H53" s="277"/>
    </row>
    <row r="54" spans="1:8">
      <c r="A54" s="291"/>
      <c r="H54" s="277"/>
    </row>
    <row r="55" spans="1:8">
      <c r="A55" s="291"/>
      <c r="H55" s="277"/>
    </row>
    <row r="56" spans="1:8">
      <c r="A56" s="291"/>
      <c r="H56" s="293"/>
    </row>
    <row r="57" spans="1:8">
      <c r="A57" s="291"/>
      <c r="H57" s="293"/>
    </row>
    <row r="58" spans="1:8">
      <c r="A58" s="291"/>
      <c r="H58" s="294"/>
    </row>
    <row r="59" spans="1:8">
      <c r="A59" s="291"/>
    </row>
    <row r="60" spans="1:8">
      <c r="A60" s="291"/>
    </row>
    <row r="61" spans="1:8">
      <c r="A61" s="291"/>
    </row>
    <row r="62" spans="1:8">
      <c r="A62" s="291"/>
    </row>
    <row r="63" spans="1:8">
      <c r="A63" s="291"/>
    </row>
    <row r="64" spans="1:8">
      <c r="A64" s="291"/>
    </row>
    <row r="65" spans="1:1">
      <c r="A65" s="291"/>
    </row>
    <row r="66" spans="1:1">
      <c r="A66" s="291"/>
    </row>
    <row r="67" spans="1:1">
      <c r="A67" s="291"/>
    </row>
    <row r="68" spans="1:1">
      <c r="A68" s="291"/>
    </row>
    <row r="69" spans="1:1">
      <c r="A69" s="291"/>
    </row>
    <row r="70" spans="1:1">
      <c r="A70" s="291"/>
    </row>
    <row r="71" spans="1:1">
      <c r="A71" s="291"/>
    </row>
    <row r="72" spans="1:1">
      <c r="A72" s="291"/>
    </row>
    <row r="73" spans="1:1">
      <c r="A73" s="291"/>
    </row>
    <row r="74" spans="1:1">
      <c r="A74" s="291"/>
    </row>
    <row r="75" spans="1:1">
      <c r="A75" s="291"/>
    </row>
    <row r="76" spans="1:1">
      <c r="A76" s="291"/>
    </row>
    <row r="77" spans="1:1">
      <c r="A77" s="291"/>
    </row>
    <row r="78" spans="1:1">
      <c r="A78" s="291"/>
    </row>
    <row r="79" spans="1:1">
      <c r="A79" s="291"/>
    </row>
    <row r="80" spans="1:1">
      <c r="A80" s="291"/>
    </row>
    <row r="81" spans="1:1">
      <c r="A81" s="291"/>
    </row>
    <row r="82" spans="1:1">
      <c r="A82" s="291"/>
    </row>
    <row r="83" spans="1:1">
      <c r="A83" s="291"/>
    </row>
    <row r="84" spans="1:1">
      <c r="A84" s="291"/>
    </row>
    <row r="85" spans="1:1">
      <c r="A85" s="291"/>
    </row>
    <row r="86" spans="1:1">
      <c r="A86" s="291"/>
    </row>
    <row r="87" spans="1:1">
      <c r="A87" s="291"/>
    </row>
    <row r="88" spans="1:1">
      <c r="A88" s="291"/>
    </row>
    <row r="89" spans="1:1">
      <c r="A89" s="291"/>
    </row>
    <row r="90" spans="1:1">
      <c r="A90" s="291"/>
    </row>
    <row r="91" spans="1:1">
      <c r="A91" s="291"/>
    </row>
    <row r="92" spans="1:1">
      <c r="A92" s="291"/>
    </row>
    <row r="93" spans="1:1">
      <c r="A93" s="291"/>
    </row>
    <row r="94" spans="1:1">
      <c r="A94" s="291"/>
    </row>
    <row r="95" spans="1:1">
      <c r="A95" s="291"/>
    </row>
    <row r="96" spans="1:1">
      <c r="A96" s="291"/>
    </row>
    <row r="97" spans="1:1">
      <c r="A97" s="291"/>
    </row>
    <row r="98" spans="1:1">
      <c r="A98" s="291"/>
    </row>
    <row r="99" spans="1:1">
      <c r="A99" s="291"/>
    </row>
    <row r="100" spans="1:1">
      <c r="A100" s="291"/>
    </row>
    <row r="101" spans="1:1">
      <c r="A101" s="291"/>
    </row>
    <row r="102" spans="1:1">
      <c r="A102" s="291"/>
    </row>
    <row r="103" spans="1:1">
      <c r="A103" s="291"/>
    </row>
    <row r="104" spans="1:1">
      <c r="A104" s="291"/>
    </row>
    <row r="105" spans="1:1">
      <c r="A105" s="291"/>
    </row>
    <row r="106" spans="1:1">
      <c r="A106" s="291"/>
    </row>
    <row r="107" spans="1:1">
      <c r="A107" s="291"/>
    </row>
    <row r="108" spans="1:1">
      <c r="A108" s="291"/>
    </row>
    <row r="109" spans="1:1">
      <c r="A109" s="291"/>
    </row>
    <row r="110" spans="1:1">
      <c r="A110" s="291"/>
    </row>
    <row r="111" spans="1:1">
      <c r="A111" s="291"/>
    </row>
    <row r="112" spans="1:1">
      <c r="A112" s="291"/>
    </row>
    <row r="113" spans="1:1">
      <c r="A113" s="291"/>
    </row>
    <row r="114" spans="1:1">
      <c r="A114" s="291"/>
    </row>
    <row r="115" spans="1:1">
      <c r="A115" s="291"/>
    </row>
    <row r="116" spans="1:1">
      <c r="A116" s="291"/>
    </row>
    <row r="117" spans="1:1">
      <c r="A117" s="291"/>
    </row>
    <row r="118" spans="1:1">
      <c r="A118" s="291"/>
    </row>
    <row r="119" spans="1:1">
      <c r="A119" s="291"/>
    </row>
    <row r="120" spans="1:1">
      <c r="A120" s="291"/>
    </row>
    <row r="121" spans="1:1">
      <c r="A121" s="291"/>
    </row>
    <row r="122" spans="1:1">
      <c r="A122" s="291"/>
    </row>
    <row r="123" spans="1:1">
      <c r="A123" s="291"/>
    </row>
    <row r="124" spans="1:1">
      <c r="A124" s="291"/>
    </row>
    <row r="125" spans="1:1">
      <c r="A125" s="291"/>
    </row>
    <row r="126" spans="1:1">
      <c r="A126" s="291"/>
    </row>
    <row r="127" spans="1:1">
      <c r="A127" s="291"/>
    </row>
    <row r="128" spans="1:1">
      <c r="A128" s="291"/>
    </row>
    <row r="129" spans="1:1">
      <c r="A129" s="291"/>
    </row>
    <row r="130" spans="1:1">
      <c r="A130" s="291"/>
    </row>
    <row r="131" spans="1:1">
      <c r="A131" s="291"/>
    </row>
    <row r="132" spans="1:1">
      <c r="A132" s="291"/>
    </row>
    <row r="133" spans="1:1">
      <c r="A133" s="291"/>
    </row>
    <row r="134" spans="1:1">
      <c r="A134" s="291"/>
    </row>
    <row r="135" spans="1:1">
      <c r="A135" s="291"/>
    </row>
    <row r="136" spans="1:1">
      <c r="A136" s="291"/>
    </row>
    <row r="137" spans="1:1">
      <c r="A137" s="291"/>
    </row>
    <row r="138" spans="1:1">
      <c r="A138" s="291"/>
    </row>
    <row r="139" spans="1:1">
      <c r="A139" s="291"/>
    </row>
    <row r="140" spans="1:1">
      <c r="A140" s="291"/>
    </row>
    <row r="141" spans="1:1">
      <c r="A141" s="291"/>
    </row>
    <row r="142" spans="1:1">
      <c r="A142" s="291"/>
    </row>
    <row r="143" spans="1:1">
      <c r="A143" s="291"/>
    </row>
    <row r="144" spans="1:1">
      <c r="A144" s="291"/>
    </row>
    <row r="145" spans="1:1">
      <c r="A145" s="291"/>
    </row>
    <row r="146" spans="1:1">
      <c r="A146" s="291"/>
    </row>
    <row r="147" spans="1:1">
      <c r="A147" s="291"/>
    </row>
    <row r="148" spans="1:1">
      <c r="A148" s="291"/>
    </row>
    <row r="149" spans="1:1">
      <c r="A149" s="291"/>
    </row>
    <row r="150" spans="1:1">
      <c r="A150" s="291"/>
    </row>
    <row r="151" spans="1:1">
      <c r="A151" s="291"/>
    </row>
    <row r="152" spans="1:1">
      <c r="A152" s="291"/>
    </row>
    <row r="153" spans="1:1">
      <c r="A153" s="291"/>
    </row>
    <row r="154" spans="1:1">
      <c r="A154" s="291"/>
    </row>
    <row r="155" spans="1:1">
      <c r="A155" s="291"/>
    </row>
    <row r="156" spans="1:1">
      <c r="A156" s="291"/>
    </row>
    <row r="157" spans="1:1">
      <c r="A157" s="291"/>
    </row>
    <row r="158" spans="1:1">
      <c r="A158" s="291"/>
    </row>
    <row r="159" spans="1:1">
      <c r="A159" s="291"/>
    </row>
    <row r="160" spans="1:1">
      <c r="A160" s="291"/>
    </row>
    <row r="161" spans="1:1">
      <c r="A161" s="291"/>
    </row>
    <row r="162" spans="1:1">
      <c r="A162" s="291"/>
    </row>
    <row r="163" spans="1:1">
      <c r="A163" s="291"/>
    </row>
    <row r="164" spans="1:1">
      <c r="A164" s="291"/>
    </row>
    <row r="165" spans="1:1">
      <c r="A165" s="291"/>
    </row>
    <row r="166" spans="1:1">
      <c r="A166" s="291"/>
    </row>
    <row r="167" spans="1:1">
      <c r="A167" s="291"/>
    </row>
    <row r="168" spans="1:1">
      <c r="A168" s="291"/>
    </row>
    <row r="169" spans="1:1">
      <c r="A169" s="291"/>
    </row>
    <row r="170" spans="1:1">
      <c r="A170" s="291"/>
    </row>
    <row r="171" spans="1:1">
      <c r="A171" s="291"/>
    </row>
    <row r="172" spans="1:1">
      <c r="A172" s="291"/>
    </row>
    <row r="173" spans="1:1">
      <c r="A173" s="291"/>
    </row>
    <row r="174" spans="1:1">
      <c r="A174" s="291"/>
    </row>
    <row r="175" spans="1:1">
      <c r="A175" s="291"/>
    </row>
    <row r="176" spans="1:1">
      <c r="A176" s="291"/>
    </row>
    <row r="177" spans="1:1">
      <c r="A177" s="291"/>
    </row>
    <row r="178" spans="1:1">
      <c r="A178" s="291"/>
    </row>
    <row r="179" spans="1:1">
      <c r="A179" s="291"/>
    </row>
    <row r="180" spans="1:1">
      <c r="A180" s="291"/>
    </row>
    <row r="181" spans="1:1">
      <c r="A181" s="291"/>
    </row>
    <row r="182" spans="1:1">
      <c r="A182" s="291"/>
    </row>
    <row r="183" spans="1:1">
      <c r="A183" s="291"/>
    </row>
    <row r="184" spans="1:1">
      <c r="A184" s="291"/>
    </row>
    <row r="185" spans="1:1">
      <c r="A185" s="291"/>
    </row>
    <row r="186" spans="1:1">
      <c r="A186" s="291"/>
    </row>
    <row r="187" spans="1:1">
      <c r="A187" s="291"/>
    </row>
    <row r="188" spans="1:1">
      <c r="A188" s="291"/>
    </row>
    <row r="189" spans="1:1">
      <c r="A189" s="291"/>
    </row>
    <row r="190" spans="1:1">
      <c r="A190" s="291"/>
    </row>
    <row r="191" spans="1:1">
      <c r="A191" s="291"/>
    </row>
    <row r="192" spans="1:1">
      <c r="A192" s="291"/>
    </row>
    <row r="193" spans="1:1">
      <c r="A193" s="291"/>
    </row>
    <row r="194" spans="1:1">
      <c r="A194" s="291"/>
    </row>
    <row r="195" spans="1:1">
      <c r="A195" s="291"/>
    </row>
    <row r="196" spans="1:1">
      <c r="A196" s="291"/>
    </row>
    <row r="197" spans="1:1">
      <c r="A197" s="291"/>
    </row>
    <row r="198" spans="1:1">
      <c r="A198" s="291"/>
    </row>
    <row r="199" spans="1:1">
      <c r="A199" s="291"/>
    </row>
    <row r="200" spans="1:1">
      <c r="A200" s="291"/>
    </row>
    <row r="201" spans="1:1">
      <c r="A201" s="291"/>
    </row>
    <row r="202" spans="1:1">
      <c r="A202" s="291"/>
    </row>
    <row r="203" spans="1:1">
      <c r="A203" s="292"/>
    </row>
    <row r="204" spans="1:1">
      <c r="A204" s="292"/>
    </row>
    <row r="205" spans="1:1">
      <c r="A205" s="292"/>
    </row>
    <row r="206" spans="1:1">
      <c r="A206" s="292"/>
    </row>
    <row r="207" spans="1:1">
      <c r="A207" s="292"/>
    </row>
    <row r="208" spans="1:1">
      <c r="A208" s="292"/>
    </row>
    <row r="209" spans="1:1">
      <c r="A209" s="292"/>
    </row>
    <row r="210" spans="1:1">
      <c r="A210" s="292"/>
    </row>
    <row r="211" spans="1:1">
      <c r="A211" s="292"/>
    </row>
    <row r="212" spans="1:1">
      <c r="A212" s="292"/>
    </row>
    <row r="213" spans="1:1">
      <c r="A213" s="292"/>
    </row>
    <row r="214" spans="1:1">
      <c r="A214" s="292"/>
    </row>
    <row r="215" spans="1:1">
      <c r="A215" s="292"/>
    </row>
    <row r="216" spans="1:1">
      <c r="A216" s="292"/>
    </row>
    <row r="217" spans="1:1">
      <c r="A217" s="292"/>
    </row>
    <row r="218" spans="1:1">
      <c r="A218" s="292"/>
    </row>
    <row r="219" spans="1:1">
      <c r="A219" s="292"/>
    </row>
    <row r="220" spans="1:1">
      <c r="A220" s="292"/>
    </row>
    <row r="221" spans="1:1">
      <c r="A221" s="292"/>
    </row>
    <row r="222" spans="1:1">
      <c r="A222" s="292"/>
    </row>
    <row r="223" spans="1:1">
      <c r="A223" s="292"/>
    </row>
    <row r="224" spans="1:1">
      <c r="A224" s="292"/>
    </row>
    <row r="225" spans="1:1">
      <c r="A225" s="292"/>
    </row>
    <row r="226" spans="1:1">
      <c r="A226" s="292"/>
    </row>
    <row r="227" spans="1:1">
      <c r="A227" s="292"/>
    </row>
    <row r="228" spans="1:1">
      <c r="A228" s="292"/>
    </row>
    <row r="229" spans="1:1">
      <c r="A229" s="292"/>
    </row>
    <row r="230" spans="1:1">
      <c r="A230" s="292"/>
    </row>
    <row r="231" spans="1:1">
      <c r="A231" s="292"/>
    </row>
    <row r="232" spans="1:1">
      <c r="A232" s="292"/>
    </row>
    <row r="233" spans="1:1">
      <c r="A233" s="292"/>
    </row>
    <row r="234" spans="1:1">
      <c r="A234" s="292"/>
    </row>
    <row r="235" spans="1:1">
      <c r="A235" s="292"/>
    </row>
    <row r="236" spans="1:1">
      <c r="A236" s="292"/>
    </row>
    <row r="237" spans="1:1">
      <c r="A237" s="292"/>
    </row>
    <row r="238" spans="1:1">
      <c r="A238" s="292"/>
    </row>
    <row r="239" spans="1:1">
      <c r="A239" s="292"/>
    </row>
    <row r="240" spans="1:1">
      <c r="A240" s="292"/>
    </row>
    <row r="241" spans="1:1">
      <c r="A241" s="292"/>
    </row>
    <row r="242" spans="1:1">
      <c r="A242" s="292"/>
    </row>
    <row r="243" spans="1:1">
      <c r="A243" s="292"/>
    </row>
    <row r="244" spans="1:1">
      <c r="A244" s="292"/>
    </row>
    <row r="245" spans="1:1">
      <c r="A245" s="292"/>
    </row>
    <row r="246" spans="1:1">
      <c r="A246" s="292"/>
    </row>
    <row r="247" spans="1:1">
      <c r="A247" s="292"/>
    </row>
    <row r="248" spans="1:1">
      <c r="A248" s="292"/>
    </row>
    <row r="249" spans="1:1">
      <c r="A249" s="292"/>
    </row>
    <row r="250" spans="1:1">
      <c r="A250" s="292"/>
    </row>
    <row r="251" spans="1:1">
      <c r="A251" s="292"/>
    </row>
    <row r="65496" spans="1:19" s="262" customFormat="1">
      <c r="A65496" s="265"/>
      <c r="B65496" s="265"/>
      <c r="C65496" s="265"/>
      <c r="D65496" s="265"/>
      <c r="E65496" s="265"/>
      <c r="F65496" s="265"/>
      <c r="G65496" s="265"/>
      <c r="H65496" s="265"/>
      <c r="I65496" s="295"/>
      <c r="J65496" s="265"/>
      <c r="K65496" s="295"/>
      <c r="L65496" s="265"/>
      <c r="M65496" s="295"/>
      <c r="N65496" s="286"/>
      <c r="O65496" s="284"/>
      <c r="Q65496" s="284"/>
      <c r="S65496" s="284"/>
    </row>
  </sheetData>
  <protectedRanges>
    <protectedRange sqref="C24:D24" name="Range1_17"/>
    <protectedRange sqref="C25" name="Range1_17_3"/>
    <protectedRange sqref="C8 C30 C28" name="Range1_21_1_2_1"/>
    <protectedRange sqref="C41 C26:C27" name="Range1_21_1_2_2"/>
  </protectedRanges>
  <sortState ref="A8:AX24">
    <sortCondition ref="S8:S24"/>
  </sortState>
  <mergeCells count="3">
    <mergeCell ref="A31:B31"/>
    <mergeCell ref="A6:A7"/>
    <mergeCell ref="F6:F7"/>
  </mergeCells>
  <conditionalFormatting sqref="P1:P3 R1:R3 R28:R65499 P29:P65499">
    <cfRule type="cellIs" dxfId="34" priority="58" stopIfTrue="1" operator="lessThan">
      <formula>#REF!</formula>
    </cfRule>
  </conditionalFormatting>
  <conditionalFormatting sqref="N1:N3 N6:N7 N28:N65499">
    <cfRule type="cellIs" dxfId="33" priority="56" stopIfTrue="1" operator="lessThan">
      <formula>$N$4</formula>
    </cfRule>
  </conditionalFormatting>
  <conditionalFormatting sqref="P7">
    <cfRule type="cellIs" dxfId="32" priority="32" stopIfTrue="1" operator="lessThan">
      <formula>#REF!</formula>
    </cfRule>
  </conditionalFormatting>
  <conditionalFormatting sqref="P7">
    <cfRule type="cellIs" dxfId="31" priority="31" stopIfTrue="1" operator="lessThan">
      <formula>#REF!</formula>
    </cfRule>
  </conditionalFormatting>
  <conditionalFormatting sqref="P6:P7">
    <cfRule type="cellIs" dxfId="30" priority="30" stopIfTrue="1" operator="lessThan">
      <formula>$N$4</formula>
    </cfRule>
  </conditionalFormatting>
  <conditionalFormatting sqref="R7">
    <cfRule type="cellIs" dxfId="29" priority="27" stopIfTrue="1" operator="lessThan">
      <formula>#REF!</formula>
    </cfRule>
  </conditionalFormatting>
  <conditionalFormatting sqref="R7">
    <cfRule type="cellIs" dxfId="28" priority="26" stopIfTrue="1" operator="lessThan">
      <formula>#REF!</formula>
    </cfRule>
  </conditionalFormatting>
  <conditionalFormatting sqref="R6:R7">
    <cfRule type="cellIs" dxfId="27" priority="25" stopIfTrue="1" operator="lessThan">
      <formula>$N$4</formula>
    </cfRule>
  </conditionalFormatting>
  <conditionalFormatting sqref="H8:H27">
    <cfRule type="expression" dxfId="26" priority="1" stopIfTrue="1">
      <formula>(COUNTIF(Juvn_up,#REF!))</formula>
    </cfRule>
  </conditionalFormatting>
  <conditionalFormatting sqref="P6:P7 R6:R7">
    <cfRule type="cellIs" dxfId="25" priority="323" stopIfTrue="1" operator="lessThan">
      <formula>#REF!</formula>
    </cfRule>
  </conditionalFormatting>
  <conditionalFormatting sqref="P7 R7">
    <cfRule type="cellIs" dxfId="24" priority="324" stopIfTrue="1" operator="lessThan">
      <formula>#REF!</formula>
    </cfRule>
  </conditionalFormatting>
  <dataValidations count="1">
    <dataValidation type="whole" allowBlank="1" showErrorMessage="1" errorTitle="Time Input Error" error="Please enter only numbers - NO periods, colons or commas." sqref="H14:H19 H8:H12">
      <formula1>1</formula1>
      <formula2>100000</formula2>
    </dataValidation>
  </dataValidations>
  <printOptions horizontalCentered="1" gridLines="1" gridLinesSet="0"/>
  <pageMargins left="3.937007874015748E-2" right="3.937007874015748E-2" top="1.299212598425197" bottom="0.31496062992125984" header="0.51181102362204722" footer="3.937007874015748E-2"/>
  <pageSetup scale="61" orientation="landscape" blackAndWhite="1" r:id="rId1"/>
  <headerFooter alignWithMargins="0">
    <oddHeader>&amp;L&amp;G&amp;C&amp;"Arial,Bold Italic"&amp;14 2019 Jingle Bell Challenge</oddHeader>
    <oddFooter>&amp;L&amp;D&amp;RPage &amp;P of &amp;N</oddFooter>
  </headerFooter>
  <rowBreaks count="1" manualBreakCount="1">
    <brk id="21" max="46" man="1"/>
  </rowBreaks>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65495"/>
  <sheetViews>
    <sheetView zoomScale="84" zoomScaleNormal="84" zoomScalePageLayoutView="212" workbookViewId="0">
      <pane xSplit="4" topLeftCell="E1" activePane="topRight" state="frozenSplit"/>
      <selection pane="topRight" activeCell="V19" sqref="V19"/>
    </sheetView>
  </sheetViews>
  <sheetFormatPr defaultColWidth="8.88671875" defaultRowHeight="15"/>
  <cols>
    <col min="1" max="1" width="6.44140625" style="265" customWidth="1"/>
    <col min="2" max="2" width="13.44140625" style="265" customWidth="1"/>
    <col min="3" max="3" width="15.33203125" style="265" customWidth="1"/>
    <col min="4" max="4" width="12.44140625" style="265" customWidth="1"/>
    <col min="5" max="5" width="4.33203125" style="265" customWidth="1"/>
    <col min="6" max="6" width="7" style="265" customWidth="1"/>
    <col min="7" max="7" width="4.5546875" style="265" customWidth="1"/>
    <col min="8" max="8" width="9.44140625" style="265" customWidth="1"/>
    <col min="9" max="9" width="3.44140625" style="275" customWidth="1"/>
    <col min="10" max="10" width="8.77734375" style="262" bestFit="1" customWidth="1"/>
    <col min="11" max="11" width="4.109375" style="284" bestFit="1" customWidth="1"/>
    <col min="12" max="12" width="16" style="285" customWidth="1"/>
    <col min="13" max="13" width="4" style="263" customWidth="1"/>
    <col min="14" max="14" width="8.6640625" style="286" bestFit="1" customWidth="1"/>
    <col min="15" max="15" width="3.5546875" style="284" bestFit="1" customWidth="1"/>
    <col min="16" max="16" width="9.6640625" style="262" customWidth="1"/>
    <col min="17" max="17" width="3.44140625" style="284" customWidth="1"/>
    <col min="18" max="18" width="10.44140625" style="262" customWidth="1"/>
    <col min="19" max="19" width="3.44140625" style="284" customWidth="1"/>
    <col min="20" max="20" width="9.109375" style="264" customWidth="1"/>
    <col min="21" max="22" width="8.88671875" style="265" customWidth="1"/>
    <col min="23" max="16384" width="8.88671875" style="265"/>
  </cols>
  <sheetData>
    <row r="1" spans="1:22" s="251" customFormat="1" ht="27" customHeight="1">
      <c r="A1" s="249"/>
      <c r="B1" s="303" t="s">
        <v>16</v>
      </c>
      <c r="C1" s="250"/>
      <c r="D1" s="250"/>
      <c r="E1" s="250"/>
      <c r="F1" s="252" t="s">
        <v>230</v>
      </c>
      <c r="G1" s="250"/>
      <c r="H1" s="253"/>
      <c r="I1" s="254"/>
      <c r="J1" s="253"/>
      <c r="K1" s="255"/>
      <c r="L1" s="253"/>
      <c r="M1" s="255"/>
      <c r="N1" s="253"/>
      <c r="O1" s="255"/>
      <c r="P1" s="253"/>
      <c r="Q1" s="255"/>
      <c r="R1" s="254" t="s">
        <v>298</v>
      </c>
      <c r="S1" s="255"/>
      <c r="T1" s="256"/>
    </row>
    <row r="2" spans="1:22">
      <c r="A2" s="257"/>
      <c r="B2" s="258" t="s">
        <v>28</v>
      </c>
      <c r="C2" s="258"/>
      <c r="D2" s="258" t="s">
        <v>29</v>
      </c>
      <c r="E2" s="258"/>
      <c r="F2" s="258"/>
      <c r="G2" s="258"/>
      <c r="H2" s="259"/>
      <c r="I2" s="260"/>
      <c r="J2" s="259"/>
      <c r="K2" s="261"/>
      <c r="L2" s="259"/>
      <c r="M2" s="261"/>
      <c r="N2" s="259"/>
      <c r="O2" s="261"/>
      <c r="P2" s="259"/>
      <c r="Q2" s="261"/>
      <c r="R2" s="259"/>
      <c r="S2" s="261"/>
    </row>
    <row r="3" spans="1:22" s="267" customFormat="1">
      <c r="A3" s="266"/>
      <c r="B3" s="267" t="s">
        <v>4</v>
      </c>
      <c r="H3" s="269"/>
      <c r="I3" s="270"/>
      <c r="J3" s="271"/>
      <c r="K3" s="261"/>
      <c r="L3" s="271" t="s">
        <v>15</v>
      </c>
      <c r="M3" s="261"/>
      <c r="N3" s="271" t="s">
        <v>26</v>
      </c>
      <c r="O3" s="261"/>
      <c r="P3" s="273" t="s">
        <v>26</v>
      </c>
      <c r="Q3" s="261"/>
      <c r="R3" s="273" t="s">
        <v>295</v>
      </c>
      <c r="S3" s="261"/>
      <c r="T3" s="274"/>
    </row>
    <row r="4" spans="1:22">
      <c r="A4" s="257"/>
      <c r="B4" s="258" t="s">
        <v>13</v>
      </c>
      <c r="H4" s="276"/>
      <c r="I4" s="270"/>
      <c r="J4" s="277"/>
      <c r="K4" s="278"/>
      <c r="L4" s="277" t="s">
        <v>25</v>
      </c>
      <c r="M4" s="278"/>
      <c r="N4" s="277" t="s">
        <v>25</v>
      </c>
      <c r="O4" s="278"/>
      <c r="P4" s="277" t="s">
        <v>25</v>
      </c>
      <c r="Q4" s="278"/>
      <c r="R4" s="277" t="s">
        <v>25</v>
      </c>
      <c r="S4" s="278"/>
    </row>
    <row r="5" spans="1:22" ht="15.6" thickBot="1">
      <c r="A5" s="280"/>
      <c r="B5" s="281" t="s">
        <v>30</v>
      </c>
      <c r="H5" s="276" t="s">
        <v>15</v>
      </c>
      <c r="I5" s="270"/>
      <c r="J5" s="276" t="s">
        <v>26</v>
      </c>
      <c r="K5" s="278"/>
      <c r="L5" s="277"/>
      <c r="M5" s="278"/>
      <c r="N5" s="277"/>
      <c r="O5" s="278"/>
      <c r="P5" s="277"/>
      <c r="Q5" s="278"/>
      <c r="R5" s="277"/>
      <c r="S5" s="278"/>
    </row>
    <row r="6" spans="1:22" s="259" customFormat="1" ht="39.75" customHeight="1">
      <c r="A6" s="394" t="s">
        <v>31</v>
      </c>
      <c r="B6" s="395"/>
      <c r="C6" s="396"/>
      <c r="D6" s="396"/>
      <c r="E6" s="397"/>
      <c r="F6" s="415" t="s">
        <v>32</v>
      </c>
      <c r="G6" s="400"/>
      <c r="H6" s="419" t="s">
        <v>7</v>
      </c>
      <c r="I6" s="401"/>
      <c r="J6" s="419" t="s">
        <v>7</v>
      </c>
      <c r="K6" s="420"/>
      <c r="L6" s="419" t="s">
        <v>8</v>
      </c>
      <c r="M6" s="420"/>
      <c r="N6" s="419" t="s">
        <v>8</v>
      </c>
      <c r="O6" s="420"/>
      <c r="P6" s="419" t="s">
        <v>8</v>
      </c>
      <c r="Q6" s="420"/>
      <c r="R6" s="419" t="s">
        <v>8</v>
      </c>
      <c r="S6" s="421"/>
      <c r="T6" s="264"/>
    </row>
    <row r="7" spans="1:22" ht="69" customHeight="1" thickBot="1">
      <c r="A7" s="404"/>
      <c r="B7" s="405" t="s">
        <v>9</v>
      </c>
      <c r="C7" s="406" t="s">
        <v>5</v>
      </c>
      <c r="D7" s="416"/>
      <c r="E7" s="417" t="s">
        <v>6</v>
      </c>
      <c r="F7" s="418"/>
      <c r="G7" s="410" t="s">
        <v>33</v>
      </c>
      <c r="H7" s="411" t="s">
        <v>11</v>
      </c>
      <c r="I7" s="412" t="s">
        <v>10</v>
      </c>
      <c r="J7" s="411" t="s">
        <v>11</v>
      </c>
      <c r="K7" s="412" t="s">
        <v>10</v>
      </c>
      <c r="L7" s="411" t="s">
        <v>8</v>
      </c>
      <c r="M7" s="413" t="s">
        <v>12</v>
      </c>
      <c r="N7" s="411" t="s">
        <v>8</v>
      </c>
      <c r="O7" s="413" t="s">
        <v>12</v>
      </c>
      <c r="P7" s="411" t="s">
        <v>8</v>
      </c>
      <c r="Q7" s="413" t="s">
        <v>12</v>
      </c>
      <c r="R7" s="411" t="s">
        <v>8</v>
      </c>
      <c r="S7" s="414" t="s">
        <v>12</v>
      </c>
    </row>
    <row r="8" spans="1:22" s="230" customFormat="1">
      <c r="A8" s="343">
        <v>213</v>
      </c>
      <c r="B8" s="225" t="s">
        <v>51</v>
      </c>
      <c r="C8" s="225" t="s">
        <v>198</v>
      </c>
      <c r="D8" s="225" t="s">
        <v>55</v>
      </c>
      <c r="E8" s="225" t="s">
        <v>60</v>
      </c>
      <c r="F8" s="225" t="s">
        <v>95</v>
      </c>
      <c r="G8" s="323">
        <v>11</v>
      </c>
      <c r="H8" s="351">
        <v>11705</v>
      </c>
      <c r="I8" s="348">
        <v>1</v>
      </c>
      <c r="J8" s="347">
        <v>4048</v>
      </c>
      <c r="K8" s="352">
        <v>4</v>
      </c>
      <c r="L8" s="470">
        <v>11339</v>
      </c>
      <c r="M8" s="471" t="s">
        <v>239</v>
      </c>
      <c r="N8" s="474">
        <v>3447</v>
      </c>
      <c r="O8" s="475" t="s">
        <v>239</v>
      </c>
      <c r="P8" s="480">
        <v>3414</v>
      </c>
      <c r="Q8" s="481" t="s">
        <v>239</v>
      </c>
      <c r="R8" s="349"/>
      <c r="S8" s="350"/>
    </row>
    <row r="9" spans="1:22" s="230" customFormat="1">
      <c r="A9" s="343">
        <v>177</v>
      </c>
      <c r="B9" s="225" t="s">
        <v>50</v>
      </c>
      <c r="C9" s="225" t="s">
        <v>165</v>
      </c>
      <c r="D9" s="225" t="s">
        <v>105</v>
      </c>
      <c r="E9" s="225" t="s">
        <v>60</v>
      </c>
      <c r="F9" s="225" t="s">
        <v>110</v>
      </c>
      <c r="G9" s="323">
        <v>7</v>
      </c>
      <c r="H9" s="351">
        <v>12002</v>
      </c>
      <c r="I9" s="348">
        <v>2</v>
      </c>
      <c r="J9" s="347">
        <v>4000</v>
      </c>
      <c r="K9" s="352">
        <v>2</v>
      </c>
      <c r="L9" s="470">
        <v>11729</v>
      </c>
      <c r="M9" s="471" t="s">
        <v>240</v>
      </c>
      <c r="N9" s="476">
        <v>3761</v>
      </c>
      <c r="O9" s="477" t="s">
        <v>240</v>
      </c>
      <c r="P9" s="480" t="s">
        <v>273</v>
      </c>
      <c r="Q9" s="481" t="s">
        <v>243</v>
      </c>
      <c r="R9" s="349"/>
      <c r="S9" s="350"/>
    </row>
    <row r="10" spans="1:22" s="230" customFormat="1">
      <c r="A10" s="343">
        <v>115</v>
      </c>
      <c r="B10" s="225" t="s">
        <v>130</v>
      </c>
      <c r="C10" s="225" t="s">
        <v>85</v>
      </c>
      <c r="D10" s="225" t="s">
        <v>195</v>
      </c>
      <c r="E10" s="225" t="s">
        <v>61</v>
      </c>
      <c r="F10" s="225" t="s">
        <v>110</v>
      </c>
      <c r="G10" s="323">
        <v>6</v>
      </c>
      <c r="H10" s="351">
        <v>12026</v>
      </c>
      <c r="I10" s="348">
        <v>3</v>
      </c>
      <c r="J10" s="347">
        <v>3935</v>
      </c>
      <c r="K10" s="352">
        <v>1</v>
      </c>
      <c r="L10" s="470">
        <v>11479</v>
      </c>
      <c r="M10" s="471" t="s">
        <v>242</v>
      </c>
      <c r="N10" s="476">
        <v>3940</v>
      </c>
      <c r="O10" s="477" t="s">
        <v>243</v>
      </c>
      <c r="P10" s="480">
        <v>3727</v>
      </c>
      <c r="Q10" s="481" t="s">
        <v>240</v>
      </c>
      <c r="R10" s="349"/>
      <c r="S10" s="350"/>
    </row>
    <row r="11" spans="1:22" s="230" customFormat="1" ht="15.6" thickBot="1">
      <c r="A11" s="343">
        <v>128</v>
      </c>
      <c r="B11" s="225" t="s">
        <v>52</v>
      </c>
      <c r="C11" s="225" t="s">
        <v>199</v>
      </c>
      <c r="D11" s="225" t="s">
        <v>200</v>
      </c>
      <c r="E11" s="225" t="s">
        <v>61</v>
      </c>
      <c r="F11" s="225" t="s">
        <v>110</v>
      </c>
      <c r="G11" s="323">
        <v>6</v>
      </c>
      <c r="H11" s="351">
        <v>12265</v>
      </c>
      <c r="I11" s="348">
        <v>4</v>
      </c>
      <c r="J11" s="347">
        <v>4203</v>
      </c>
      <c r="K11" s="352">
        <v>6</v>
      </c>
      <c r="L11" s="470">
        <v>12153</v>
      </c>
      <c r="M11" s="471" t="s">
        <v>244</v>
      </c>
      <c r="N11" s="476">
        <v>3943</v>
      </c>
      <c r="O11" s="477" t="s">
        <v>247</v>
      </c>
      <c r="P11" s="480">
        <v>4093</v>
      </c>
      <c r="Q11" s="481" t="s">
        <v>247</v>
      </c>
      <c r="R11" s="349"/>
      <c r="S11" s="350"/>
    </row>
    <row r="12" spans="1:22" s="230" customFormat="1">
      <c r="A12" s="343">
        <v>248</v>
      </c>
      <c r="B12" s="225" t="s">
        <v>50</v>
      </c>
      <c r="C12" s="225" t="s">
        <v>196</v>
      </c>
      <c r="D12" s="225" t="s">
        <v>197</v>
      </c>
      <c r="E12" s="225" t="s">
        <v>61</v>
      </c>
      <c r="F12" s="225" t="s">
        <v>95</v>
      </c>
      <c r="G12" s="323">
        <v>9</v>
      </c>
      <c r="H12" s="351">
        <v>12500</v>
      </c>
      <c r="I12" s="348">
        <v>5</v>
      </c>
      <c r="J12" s="347">
        <v>4010</v>
      </c>
      <c r="K12" s="352">
        <v>3</v>
      </c>
      <c r="L12" s="470" t="s">
        <v>291</v>
      </c>
      <c r="M12" s="471"/>
      <c r="N12" s="476">
        <v>3483</v>
      </c>
      <c r="O12" s="477" t="s">
        <v>242</v>
      </c>
      <c r="P12" s="480">
        <v>3437</v>
      </c>
      <c r="Q12" s="481" t="s">
        <v>242</v>
      </c>
      <c r="R12" s="484">
        <v>10652</v>
      </c>
      <c r="S12" s="485" t="s">
        <v>242</v>
      </c>
      <c r="T12" s="486" t="s">
        <v>296</v>
      </c>
      <c r="U12" s="486"/>
      <c r="V12" s="487"/>
    </row>
    <row r="13" spans="1:22" s="230" customFormat="1">
      <c r="A13" s="343">
        <v>139</v>
      </c>
      <c r="B13" s="225" t="s">
        <v>122</v>
      </c>
      <c r="C13" s="225" t="s">
        <v>201</v>
      </c>
      <c r="D13" s="225" t="s">
        <v>155</v>
      </c>
      <c r="E13" s="225" t="s">
        <v>60</v>
      </c>
      <c r="F13" s="225" t="s">
        <v>110</v>
      </c>
      <c r="G13" s="323">
        <v>7</v>
      </c>
      <c r="H13" s="351">
        <v>12554</v>
      </c>
      <c r="I13" s="348">
        <v>6</v>
      </c>
      <c r="J13" s="347">
        <v>4206</v>
      </c>
      <c r="K13" s="352">
        <v>7</v>
      </c>
      <c r="L13" s="470" t="s">
        <v>291</v>
      </c>
      <c r="M13" s="471"/>
      <c r="N13" s="476">
        <v>4401</v>
      </c>
      <c r="O13" s="477" t="s">
        <v>248</v>
      </c>
      <c r="P13" s="480">
        <v>4331</v>
      </c>
      <c r="Q13" s="481" t="s">
        <v>248</v>
      </c>
      <c r="R13" s="488">
        <v>12858</v>
      </c>
      <c r="S13" s="489" t="s">
        <v>244</v>
      </c>
      <c r="T13" s="490" t="s">
        <v>296</v>
      </c>
      <c r="U13" s="490"/>
      <c r="V13" s="491"/>
    </row>
    <row r="14" spans="1:22" s="230" customFormat="1">
      <c r="A14" s="343">
        <v>243</v>
      </c>
      <c r="B14" s="225" t="s">
        <v>50</v>
      </c>
      <c r="C14" s="225" t="s">
        <v>94</v>
      </c>
      <c r="D14" s="225" t="s">
        <v>77</v>
      </c>
      <c r="E14" s="225" t="s">
        <v>60</v>
      </c>
      <c r="F14" s="225" t="s">
        <v>95</v>
      </c>
      <c r="G14" s="323">
        <v>11</v>
      </c>
      <c r="H14" s="351">
        <v>12953</v>
      </c>
      <c r="I14" s="348">
        <v>7</v>
      </c>
      <c r="J14" s="347">
        <v>4096</v>
      </c>
      <c r="K14" s="352">
        <v>5</v>
      </c>
      <c r="L14" s="470" t="s">
        <v>291</v>
      </c>
      <c r="M14" s="471"/>
      <c r="N14" s="476">
        <v>3924</v>
      </c>
      <c r="O14" s="477" t="s">
        <v>244</v>
      </c>
      <c r="P14" s="480">
        <v>4076</v>
      </c>
      <c r="Q14" s="481" t="s">
        <v>244</v>
      </c>
      <c r="R14" s="488">
        <v>12307</v>
      </c>
      <c r="S14" s="489" t="s">
        <v>240</v>
      </c>
      <c r="T14" s="490" t="s">
        <v>296</v>
      </c>
      <c r="U14" s="490"/>
      <c r="V14" s="491"/>
    </row>
    <row r="15" spans="1:22" s="230" customFormat="1" ht="15.6" thickBot="1">
      <c r="A15" s="343">
        <v>222</v>
      </c>
      <c r="B15" s="225" t="s">
        <v>113</v>
      </c>
      <c r="C15" s="225" t="s">
        <v>204</v>
      </c>
      <c r="D15" s="225" t="s">
        <v>105</v>
      </c>
      <c r="E15" s="225" t="s">
        <v>60</v>
      </c>
      <c r="F15" s="225" t="s">
        <v>110</v>
      </c>
      <c r="G15" s="323">
        <v>9</v>
      </c>
      <c r="H15" s="351">
        <v>13050</v>
      </c>
      <c r="I15" s="348">
        <v>8</v>
      </c>
      <c r="J15" s="347">
        <v>4500</v>
      </c>
      <c r="K15" s="352">
        <v>9</v>
      </c>
      <c r="L15" s="470" t="s">
        <v>291</v>
      </c>
      <c r="M15" s="471"/>
      <c r="N15" s="476">
        <v>3238</v>
      </c>
      <c r="O15" s="477" t="s">
        <v>246</v>
      </c>
      <c r="P15" s="480">
        <v>3356</v>
      </c>
      <c r="Q15" s="481" t="s">
        <v>246</v>
      </c>
      <c r="R15" s="492">
        <v>10564</v>
      </c>
      <c r="S15" s="493" t="s">
        <v>239</v>
      </c>
      <c r="T15" s="494" t="s">
        <v>296</v>
      </c>
      <c r="U15" s="494"/>
      <c r="V15" s="495"/>
    </row>
    <row r="16" spans="1:22" s="230" customFormat="1">
      <c r="A16" s="343">
        <v>246</v>
      </c>
      <c r="B16" s="225" t="s">
        <v>50</v>
      </c>
      <c r="C16" s="225" t="s">
        <v>202</v>
      </c>
      <c r="D16" s="225" t="s">
        <v>203</v>
      </c>
      <c r="E16" s="225" t="s">
        <v>60</v>
      </c>
      <c r="F16" s="225" t="s">
        <v>111</v>
      </c>
      <c r="G16" s="323">
        <v>5</v>
      </c>
      <c r="H16" s="351">
        <v>13156</v>
      </c>
      <c r="I16" s="348">
        <v>9</v>
      </c>
      <c r="J16" s="347">
        <v>4482</v>
      </c>
      <c r="K16" s="352">
        <v>8</v>
      </c>
      <c r="L16" s="470">
        <v>12965</v>
      </c>
      <c r="M16" s="471" t="s">
        <v>254</v>
      </c>
      <c r="N16" s="476">
        <v>3932</v>
      </c>
      <c r="O16" s="477" t="s">
        <v>245</v>
      </c>
      <c r="P16" s="480">
        <v>4081</v>
      </c>
      <c r="Q16" s="481" t="s">
        <v>245</v>
      </c>
      <c r="R16" s="349"/>
      <c r="S16" s="350"/>
    </row>
    <row r="17" spans="1:19" s="230" customFormat="1">
      <c r="A17" s="343">
        <v>119</v>
      </c>
      <c r="B17" s="225" t="s">
        <v>130</v>
      </c>
      <c r="C17" s="225" t="s">
        <v>85</v>
      </c>
      <c r="D17" s="225" t="s">
        <v>205</v>
      </c>
      <c r="E17" s="225" t="s">
        <v>61</v>
      </c>
      <c r="F17" s="225" t="s">
        <v>110</v>
      </c>
      <c r="G17" s="323">
        <v>5</v>
      </c>
      <c r="H17" s="351">
        <v>13571</v>
      </c>
      <c r="I17" s="348">
        <v>10</v>
      </c>
      <c r="J17" s="347">
        <v>5165</v>
      </c>
      <c r="K17" s="352">
        <v>10</v>
      </c>
      <c r="L17" s="470">
        <v>15169</v>
      </c>
      <c r="M17" s="471" t="s">
        <v>250</v>
      </c>
      <c r="N17" s="476">
        <v>5462</v>
      </c>
      <c r="O17" s="477" t="s">
        <v>272</v>
      </c>
      <c r="P17" s="480">
        <v>5191</v>
      </c>
      <c r="Q17" s="481" t="s">
        <v>272</v>
      </c>
      <c r="R17" s="349"/>
      <c r="S17" s="350"/>
    </row>
    <row r="18" spans="1:19" s="230" customFormat="1">
      <c r="A18" s="343">
        <v>138</v>
      </c>
      <c r="B18" s="225" t="s">
        <v>122</v>
      </c>
      <c r="C18" s="225" t="s">
        <v>206</v>
      </c>
      <c r="D18" s="225" t="s">
        <v>207</v>
      </c>
      <c r="E18" s="225" t="s">
        <v>61</v>
      </c>
      <c r="F18" s="225" t="s">
        <v>95</v>
      </c>
      <c r="G18" s="323">
        <v>9</v>
      </c>
      <c r="H18" s="351">
        <v>14435</v>
      </c>
      <c r="I18" s="348">
        <v>11</v>
      </c>
      <c r="J18" s="347">
        <v>5243</v>
      </c>
      <c r="K18" s="352">
        <v>11</v>
      </c>
      <c r="L18" s="470">
        <v>15493</v>
      </c>
      <c r="M18" s="471" t="s">
        <v>279</v>
      </c>
      <c r="N18" s="476">
        <v>4737</v>
      </c>
      <c r="O18" s="477" t="s">
        <v>250</v>
      </c>
      <c r="P18" s="480">
        <v>4487</v>
      </c>
      <c r="Q18" s="481" t="s">
        <v>254</v>
      </c>
      <c r="R18" s="349"/>
      <c r="S18" s="350"/>
    </row>
    <row r="19" spans="1:19" s="230" customFormat="1">
      <c r="A19" s="343">
        <v>215</v>
      </c>
      <c r="B19" s="225" t="s">
        <v>156</v>
      </c>
      <c r="C19" s="225" t="s">
        <v>106</v>
      </c>
      <c r="D19" s="225" t="s">
        <v>107</v>
      </c>
      <c r="E19" s="225" t="s">
        <v>60</v>
      </c>
      <c r="F19" s="225" t="s">
        <v>110</v>
      </c>
      <c r="G19" s="323">
        <v>6</v>
      </c>
      <c r="H19" s="351">
        <v>14600</v>
      </c>
      <c r="I19" s="348">
        <v>12</v>
      </c>
      <c r="J19" s="347">
        <v>5366</v>
      </c>
      <c r="K19" s="352">
        <v>12</v>
      </c>
      <c r="L19" s="470">
        <v>15118</v>
      </c>
      <c r="M19" s="471" t="s">
        <v>256</v>
      </c>
      <c r="N19" s="476">
        <v>5083</v>
      </c>
      <c r="O19" s="477" t="s">
        <v>253</v>
      </c>
      <c r="P19" s="480">
        <v>4751</v>
      </c>
      <c r="Q19" s="481" t="s">
        <v>253</v>
      </c>
      <c r="R19" s="349"/>
      <c r="S19" s="350"/>
    </row>
    <row r="20" spans="1:19" s="230" customFormat="1">
      <c r="A20" s="343">
        <v>174</v>
      </c>
      <c r="B20" s="225" t="s">
        <v>50</v>
      </c>
      <c r="C20" s="225" t="s">
        <v>108</v>
      </c>
      <c r="D20" s="225" t="s">
        <v>109</v>
      </c>
      <c r="E20" s="225" t="s">
        <v>61</v>
      </c>
      <c r="F20" s="225" t="s">
        <v>111</v>
      </c>
      <c r="G20" s="323">
        <v>5</v>
      </c>
      <c r="H20" s="351" t="s">
        <v>73</v>
      </c>
      <c r="I20" s="348">
        <v>13</v>
      </c>
      <c r="J20" s="347">
        <v>13292</v>
      </c>
      <c r="K20" s="352">
        <v>13</v>
      </c>
      <c r="L20" s="470">
        <v>22941</v>
      </c>
      <c r="M20" s="471" t="s">
        <v>257</v>
      </c>
      <c r="N20" s="476">
        <v>11323</v>
      </c>
      <c r="O20" s="477" t="s">
        <v>251</v>
      </c>
      <c r="P20" s="480">
        <v>11302</v>
      </c>
      <c r="Q20" s="481" t="s">
        <v>251</v>
      </c>
      <c r="R20" s="349"/>
      <c r="S20" s="350"/>
    </row>
    <row r="21" spans="1:19" s="230" customFormat="1" ht="15.6" thickBot="1">
      <c r="A21" s="344">
        <v>214</v>
      </c>
      <c r="B21" s="324" t="s">
        <v>156</v>
      </c>
      <c r="C21" s="324" t="s">
        <v>208</v>
      </c>
      <c r="D21" s="324" t="s">
        <v>209</v>
      </c>
      <c r="E21" s="324" t="s">
        <v>61</v>
      </c>
      <c r="F21" s="324" t="s">
        <v>110</v>
      </c>
      <c r="G21" s="325">
        <v>5</v>
      </c>
      <c r="H21" s="353" t="s">
        <v>73</v>
      </c>
      <c r="I21" s="354">
        <v>14</v>
      </c>
      <c r="J21" s="355"/>
      <c r="K21" s="356">
        <v>14</v>
      </c>
      <c r="L21" s="472">
        <v>13223</v>
      </c>
      <c r="M21" s="473" t="s">
        <v>255</v>
      </c>
      <c r="N21" s="478">
        <v>4405</v>
      </c>
      <c r="O21" s="479" t="s">
        <v>254</v>
      </c>
      <c r="P21" s="482">
        <v>4524</v>
      </c>
      <c r="Q21" s="483" t="s">
        <v>250</v>
      </c>
      <c r="R21" s="349"/>
      <c r="S21" s="350"/>
    </row>
    <row r="22" spans="1:19" s="230" customFormat="1">
      <c r="A22" s="224"/>
      <c r="B22" s="225"/>
      <c r="C22" s="225"/>
      <c r="D22" s="225"/>
      <c r="E22" s="225"/>
      <c r="F22" s="225"/>
      <c r="G22" s="225"/>
      <c r="H22" s="232"/>
      <c r="I22" s="231"/>
      <c r="J22" s="232"/>
      <c r="L22" s="229"/>
      <c r="M22" s="228"/>
      <c r="N22" s="229"/>
      <c r="O22" s="228"/>
      <c r="P22" s="229"/>
      <c r="Q22" s="228"/>
      <c r="R22" s="229"/>
      <c r="S22" s="228"/>
    </row>
    <row r="23" spans="1:19" s="230" customFormat="1">
      <c r="A23" s="224"/>
      <c r="B23" s="225"/>
      <c r="C23" s="225"/>
      <c r="D23" s="225"/>
      <c r="E23" s="225"/>
      <c r="F23" s="225"/>
      <c r="G23" s="225"/>
      <c r="H23" s="232"/>
      <c r="I23" s="231"/>
      <c r="J23" s="232"/>
      <c r="L23" s="229"/>
      <c r="M23" s="228"/>
      <c r="N23" s="229"/>
      <c r="O23" s="228"/>
      <c r="P23" s="229"/>
      <c r="Q23" s="228"/>
      <c r="R23" s="229"/>
      <c r="S23" s="228"/>
    </row>
    <row r="24" spans="1:19" s="230" customFormat="1">
      <c r="A24" s="224"/>
      <c r="B24" s="225"/>
      <c r="C24" s="225"/>
      <c r="D24" s="225"/>
      <c r="E24" s="225"/>
      <c r="F24" s="225"/>
      <c r="G24" s="225"/>
      <c r="H24" s="232"/>
      <c r="I24" s="231"/>
      <c r="J24" s="232"/>
      <c r="L24" s="229"/>
      <c r="M24" s="228"/>
      <c r="N24" s="229"/>
      <c r="O24" s="228"/>
      <c r="P24" s="229"/>
      <c r="Q24" s="228"/>
      <c r="R24" s="229"/>
      <c r="S24" s="228"/>
    </row>
    <row r="25" spans="1:19" s="230" customFormat="1">
      <c r="A25" s="224"/>
      <c r="B25" s="225"/>
      <c r="C25" s="225"/>
      <c r="D25" s="225"/>
      <c r="E25" s="225"/>
      <c r="F25" s="225"/>
      <c r="G25" s="225"/>
      <c r="H25" s="232"/>
      <c r="I25" s="231"/>
      <c r="J25" s="232"/>
      <c r="L25" s="229"/>
      <c r="M25" s="228"/>
      <c r="N25" s="229"/>
      <c r="O25" s="228"/>
      <c r="P25" s="229"/>
      <c r="Q25" s="228"/>
      <c r="R25" s="229"/>
      <c r="S25" s="228"/>
    </row>
    <row r="26" spans="1:19" s="230" customFormat="1">
      <c r="A26" s="224"/>
      <c r="B26" s="225"/>
      <c r="C26" s="225"/>
      <c r="D26" s="225"/>
      <c r="E26" s="225"/>
      <c r="F26" s="225"/>
      <c r="G26" s="225"/>
      <c r="H26" s="232"/>
      <c r="I26" s="231"/>
      <c r="J26" s="232"/>
      <c r="L26" s="229"/>
      <c r="M26" s="228"/>
      <c r="N26" s="229"/>
      <c r="O26" s="228"/>
      <c r="P26" s="229"/>
      <c r="Q26" s="228"/>
      <c r="R26" s="229"/>
      <c r="S26" s="228"/>
    </row>
    <row r="27" spans="1:19">
      <c r="A27" s="233"/>
      <c r="B27" s="243"/>
      <c r="C27" s="243"/>
      <c r="D27" s="243"/>
      <c r="E27" s="238"/>
      <c r="F27" s="238"/>
      <c r="G27" s="335"/>
    </row>
    <row r="28" spans="1:19">
      <c r="A28" s="233">
        <f>COUNT(A8:A26)</f>
        <v>14</v>
      </c>
      <c r="B28" s="234" t="s">
        <v>34</v>
      </c>
      <c r="C28" s="234"/>
      <c r="D28" s="234"/>
      <c r="E28" s="234"/>
      <c r="F28" s="234"/>
      <c r="G28" s="234"/>
    </row>
    <row r="29" spans="1:19">
      <c r="A29" s="233"/>
      <c r="B29" s="233"/>
      <c r="C29" s="233"/>
      <c r="D29" s="233"/>
      <c r="E29" s="233"/>
      <c r="F29" s="233"/>
      <c r="G29" s="236"/>
    </row>
    <row r="30" spans="1:19">
      <c r="A30" s="392" t="s">
        <v>36</v>
      </c>
      <c r="B30" s="393"/>
      <c r="C30" s="243"/>
      <c r="D30" s="257"/>
      <c r="E30" s="238"/>
      <c r="F30" s="238"/>
      <c r="G30" s="239"/>
    </row>
    <row r="31" spans="1:19">
      <c r="A31" s="240"/>
      <c r="B31" s="233"/>
      <c r="C31" s="234"/>
      <c r="D31" s="257"/>
      <c r="E31" s="241"/>
      <c r="F31" s="238"/>
      <c r="G31" s="242"/>
    </row>
    <row r="32" spans="1:19">
      <c r="A32" s="240"/>
      <c r="B32" s="233"/>
      <c r="C32" s="247"/>
      <c r="D32" s="257"/>
      <c r="E32" s="238"/>
      <c r="F32" s="238"/>
      <c r="G32" s="244"/>
    </row>
    <row r="33" spans="1:7">
      <c r="A33" s="240"/>
      <c r="B33" s="233"/>
      <c r="C33" s="243"/>
      <c r="D33" s="257"/>
      <c r="E33" s="238"/>
      <c r="F33" s="238"/>
      <c r="G33" s="242"/>
    </row>
    <row r="34" spans="1:7">
      <c r="A34" s="240"/>
      <c r="B34" s="233"/>
      <c r="C34" s="243"/>
      <c r="D34" s="257"/>
      <c r="E34" s="245"/>
      <c r="F34" s="245"/>
      <c r="G34" s="246"/>
    </row>
    <row r="35" spans="1:7">
      <c r="A35" s="240"/>
      <c r="B35" s="233"/>
      <c r="C35" s="245"/>
      <c r="D35" s="257"/>
      <c r="E35" s="247"/>
      <c r="F35" s="238"/>
      <c r="G35" s="248"/>
    </row>
    <row r="36" spans="1:7">
      <c r="A36" s="240"/>
      <c r="B36" s="233"/>
      <c r="C36" s="247"/>
      <c r="D36" s="257"/>
      <c r="E36" s="233"/>
      <c r="F36" s="238"/>
      <c r="G36" s="237"/>
    </row>
    <row r="37" spans="1:7">
      <c r="A37" s="240"/>
      <c r="B37" s="233"/>
      <c r="C37" s="290"/>
      <c r="D37" s="257"/>
      <c r="E37" s="241"/>
      <c r="F37" s="238"/>
      <c r="G37" s="242"/>
    </row>
    <row r="38" spans="1:7">
      <c r="A38" s="240"/>
      <c r="B38" s="233"/>
      <c r="C38" s="241"/>
      <c r="D38" s="257"/>
      <c r="E38" s="238"/>
      <c r="F38" s="238"/>
      <c r="G38" s="239"/>
    </row>
    <row r="39" spans="1:7">
      <c r="A39" s="291"/>
      <c r="B39" s="292"/>
      <c r="C39" s="234"/>
      <c r="D39" s="257"/>
      <c r="E39" s="292"/>
      <c r="F39" s="292"/>
      <c r="G39" s="292"/>
    </row>
    <row r="40" spans="1:7">
      <c r="A40" s="291"/>
      <c r="B40" s="292"/>
      <c r="C40" s="243"/>
      <c r="D40" s="257"/>
      <c r="E40" s="292"/>
      <c r="F40" s="292"/>
      <c r="G40" s="292"/>
    </row>
    <row r="41" spans="1:7">
      <c r="A41" s="291"/>
      <c r="B41" s="292"/>
      <c r="C41" s="291"/>
      <c r="D41" s="291"/>
      <c r="E41" s="292"/>
      <c r="F41" s="292"/>
      <c r="G41" s="292"/>
    </row>
    <row r="42" spans="1:7">
      <c r="A42" s="291"/>
      <c r="B42" s="292"/>
      <c r="C42" s="291"/>
      <c r="D42" s="291"/>
      <c r="E42" s="292"/>
      <c r="F42" s="292"/>
      <c r="G42" s="292"/>
    </row>
    <row r="43" spans="1:7">
      <c r="A43" s="291"/>
      <c r="B43" s="292"/>
      <c r="C43" s="291"/>
      <c r="D43" s="291"/>
      <c r="E43" s="292"/>
      <c r="F43" s="292"/>
      <c r="G43" s="292"/>
    </row>
    <row r="44" spans="1:7">
      <c r="A44" s="291"/>
      <c r="B44" s="292"/>
      <c r="C44" s="291"/>
      <c r="D44" s="291"/>
      <c r="E44" s="292"/>
      <c r="F44" s="292"/>
      <c r="G44" s="292"/>
    </row>
    <row r="45" spans="1:7">
      <c r="A45" s="291"/>
      <c r="B45" s="292"/>
      <c r="C45" s="292"/>
      <c r="D45" s="292"/>
      <c r="E45" s="292"/>
      <c r="F45" s="292"/>
      <c r="G45" s="292"/>
    </row>
    <row r="46" spans="1:7">
      <c r="A46" s="291"/>
      <c r="B46" s="292"/>
      <c r="C46" s="292"/>
      <c r="D46" s="292"/>
      <c r="E46" s="292"/>
      <c r="F46" s="292"/>
      <c r="G46" s="292"/>
    </row>
    <row r="47" spans="1:7">
      <c r="A47" s="291"/>
      <c r="B47" s="292"/>
      <c r="C47" s="292"/>
      <c r="D47" s="292"/>
      <c r="E47" s="292"/>
      <c r="F47" s="292"/>
      <c r="G47" s="292"/>
    </row>
    <row r="48" spans="1:7">
      <c r="A48" s="291"/>
    </row>
    <row r="49" spans="1:20">
      <c r="A49" s="291"/>
    </row>
    <row r="50" spans="1:20">
      <c r="A50" s="291"/>
    </row>
    <row r="51" spans="1:20">
      <c r="A51" s="291"/>
    </row>
    <row r="52" spans="1:20">
      <c r="A52" s="291"/>
    </row>
    <row r="53" spans="1:20">
      <c r="A53" s="291"/>
    </row>
    <row r="54" spans="1:20">
      <c r="A54" s="291"/>
    </row>
    <row r="55" spans="1:20">
      <c r="A55" s="291"/>
    </row>
    <row r="56" spans="1:20">
      <c r="A56" s="291"/>
    </row>
    <row r="57" spans="1:20">
      <c r="A57" s="291"/>
    </row>
    <row r="58" spans="1:20">
      <c r="A58" s="291"/>
      <c r="T58" s="260"/>
    </row>
    <row r="59" spans="1:20">
      <c r="A59" s="291"/>
      <c r="T59" s="260"/>
    </row>
    <row r="60" spans="1:20">
      <c r="A60" s="291"/>
      <c r="T60" s="275"/>
    </row>
    <row r="61" spans="1:20">
      <c r="A61" s="291"/>
      <c r="T61" s="275"/>
    </row>
    <row r="62" spans="1:20">
      <c r="A62" s="291"/>
      <c r="T62" s="275"/>
    </row>
    <row r="63" spans="1:20">
      <c r="A63" s="291"/>
      <c r="T63" s="275"/>
    </row>
    <row r="64" spans="1:20">
      <c r="A64" s="291"/>
      <c r="T64" s="275"/>
    </row>
    <row r="65" spans="1:20">
      <c r="A65" s="291"/>
      <c r="T65" s="275"/>
    </row>
    <row r="66" spans="1:20">
      <c r="A66" s="291"/>
      <c r="T66" s="275"/>
    </row>
    <row r="67" spans="1:20">
      <c r="A67" s="291"/>
      <c r="T67" s="275"/>
    </row>
    <row r="68" spans="1:20">
      <c r="A68" s="291"/>
      <c r="T68" s="275"/>
    </row>
    <row r="69" spans="1:20">
      <c r="A69" s="291"/>
      <c r="T69" s="275"/>
    </row>
    <row r="70" spans="1:20">
      <c r="A70" s="291"/>
      <c r="T70" s="275"/>
    </row>
    <row r="71" spans="1:20">
      <c r="A71" s="291"/>
      <c r="T71" s="275"/>
    </row>
    <row r="72" spans="1:20">
      <c r="A72" s="291"/>
      <c r="T72" s="275"/>
    </row>
    <row r="73" spans="1:20">
      <c r="A73" s="291"/>
      <c r="T73" s="275"/>
    </row>
    <row r="74" spans="1:20">
      <c r="A74" s="291"/>
      <c r="T74" s="275"/>
    </row>
    <row r="75" spans="1:20">
      <c r="A75" s="291"/>
      <c r="T75" s="275"/>
    </row>
    <row r="76" spans="1:20">
      <c r="A76" s="291"/>
      <c r="T76" s="275"/>
    </row>
    <row r="77" spans="1:20">
      <c r="A77" s="291"/>
      <c r="T77" s="275"/>
    </row>
    <row r="78" spans="1:20">
      <c r="A78" s="291"/>
      <c r="T78" s="275"/>
    </row>
    <row r="79" spans="1:20">
      <c r="A79" s="291"/>
      <c r="T79" s="275"/>
    </row>
    <row r="80" spans="1:20">
      <c r="A80" s="291"/>
      <c r="T80" s="275"/>
    </row>
    <row r="81" spans="1:20">
      <c r="A81" s="291"/>
      <c r="T81" s="275"/>
    </row>
    <row r="82" spans="1:20">
      <c r="A82" s="291"/>
      <c r="T82" s="275"/>
    </row>
    <row r="83" spans="1:20">
      <c r="A83" s="291"/>
      <c r="T83" s="275"/>
    </row>
    <row r="84" spans="1:20">
      <c r="A84" s="291"/>
      <c r="T84" s="275"/>
    </row>
    <row r="85" spans="1:20">
      <c r="A85" s="291"/>
      <c r="T85" s="275"/>
    </row>
    <row r="86" spans="1:20">
      <c r="A86" s="291"/>
      <c r="T86" s="275"/>
    </row>
    <row r="87" spans="1:20">
      <c r="A87" s="291"/>
      <c r="T87" s="275"/>
    </row>
    <row r="88" spans="1:20">
      <c r="A88" s="291"/>
      <c r="T88" s="275"/>
    </row>
    <row r="89" spans="1:20">
      <c r="A89" s="291"/>
      <c r="T89" s="275"/>
    </row>
    <row r="90" spans="1:20">
      <c r="A90" s="291"/>
      <c r="T90" s="275"/>
    </row>
    <row r="91" spans="1:20">
      <c r="A91" s="291"/>
      <c r="T91" s="275"/>
    </row>
    <row r="92" spans="1:20">
      <c r="A92" s="291"/>
      <c r="T92" s="275"/>
    </row>
    <row r="93" spans="1:20">
      <c r="A93" s="291"/>
      <c r="T93" s="275"/>
    </row>
    <row r="94" spans="1:20">
      <c r="A94" s="291"/>
      <c r="T94" s="275"/>
    </row>
    <row r="95" spans="1:20">
      <c r="A95" s="291"/>
      <c r="T95" s="275"/>
    </row>
    <row r="96" spans="1:20">
      <c r="A96" s="291"/>
      <c r="T96" s="275"/>
    </row>
    <row r="97" spans="1:20">
      <c r="A97" s="291"/>
      <c r="T97" s="275"/>
    </row>
    <row r="98" spans="1:20">
      <c r="A98" s="291"/>
      <c r="T98" s="275"/>
    </row>
    <row r="99" spans="1:20">
      <c r="A99" s="291"/>
      <c r="T99" s="275"/>
    </row>
    <row r="100" spans="1:20">
      <c r="A100" s="291"/>
      <c r="T100" s="275"/>
    </row>
    <row r="101" spans="1:20">
      <c r="A101" s="291"/>
      <c r="T101" s="275"/>
    </row>
    <row r="102" spans="1:20">
      <c r="A102" s="291"/>
      <c r="T102" s="275"/>
    </row>
    <row r="103" spans="1:20">
      <c r="A103" s="291"/>
      <c r="T103" s="275"/>
    </row>
    <row r="104" spans="1:20">
      <c r="A104" s="291"/>
      <c r="T104" s="275"/>
    </row>
    <row r="105" spans="1:20">
      <c r="A105" s="291"/>
      <c r="T105" s="275"/>
    </row>
    <row r="106" spans="1:20">
      <c r="A106" s="291"/>
      <c r="T106" s="275"/>
    </row>
    <row r="107" spans="1:20">
      <c r="A107" s="291"/>
      <c r="T107" s="275"/>
    </row>
    <row r="108" spans="1:20">
      <c r="A108" s="291"/>
      <c r="T108" s="275"/>
    </row>
    <row r="109" spans="1:20">
      <c r="A109" s="291"/>
      <c r="T109" s="275"/>
    </row>
    <row r="110" spans="1:20">
      <c r="A110" s="291"/>
      <c r="T110" s="275"/>
    </row>
    <row r="111" spans="1:20">
      <c r="A111" s="291"/>
      <c r="T111" s="275"/>
    </row>
    <row r="112" spans="1:20">
      <c r="A112" s="291"/>
      <c r="T112" s="275"/>
    </row>
    <row r="113" spans="1:20">
      <c r="A113" s="291"/>
      <c r="T113" s="275"/>
    </row>
    <row r="114" spans="1:20">
      <c r="A114" s="291"/>
      <c r="T114" s="275"/>
    </row>
    <row r="115" spans="1:20">
      <c r="A115" s="291"/>
      <c r="T115" s="275"/>
    </row>
    <row r="116" spans="1:20">
      <c r="A116" s="291"/>
      <c r="T116" s="275"/>
    </row>
    <row r="117" spans="1:20">
      <c r="A117" s="291"/>
      <c r="T117" s="275"/>
    </row>
    <row r="118" spans="1:20">
      <c r="A118" s="291"/>
      <c r="T118" s="275"/>
    </row>
    <row r="119" spans="1:20">
      <c r="A119" s="291"/>
      <c r="T119" s="275"/>
    </row>
    <row r="120" spans="1:20">
      <c r="A120" s="291"/>
      <c r="T120" s="275"/>
    </row>
    <row r="121" spans="1:20">
      <c r="A121" s="291"/>
      <c r="T121" s="275"/>
    </row>
    <row r="122" spans="1:20">
      <c r="A122" s="291"/>
      <c r="T122" s="275"/>
    </row>
    <row r="123" spans="1:20">
      <c r="A123" s="291"/>
      <c r="T123" s="275"/>
    </row>
    <row r="124" spans="1:20">
      <c r="A124" s="291"/>
      <c r="T124" s="275"/>
    </row>
    <row r="125" spans="1:20">
      <c r="A125" s="291"/>
      <c r="T125" s="275"/>
    </row>
    <row r="126" spans="1:20">
      <c r="A126" s="291"/>
      <c r="T126" s="275"/>
    </row>
    <row r="127" spans="1:20">
      <c r="A127" s="291"/>
    </row>
    <row r="128" spans="1:20">
      <c r="A128" s="291"/>
    </row>
    <row r="129" spans="1:1">
      <c r="A129" s="291"/>
    </row>
    <row r="130" spans="1:1">
      <c r="A130" s="291"/>
    </row>
    <row r="131" spans="1:1">
      <c r="A131" s="291"/>
    </row>
    <row r="132" spans="1:1">
      <c r="A132" s="291"/>
    </row>
    <row r="133" spans="1:1">
      <c r="A133" s="291"/>
    </row>
    <row r="134" spans="1:1">
      <c r="A134" s="291"/>
    </row>
    <row r="135" spans="1:1">
      <c r="A135" s="291"/>
    </row>
    <row r="136" spans="1:1">
      <c r="A136" s="291"/>
    </row>
    <row r="137" spans="1:1">
      <c r="A137" s="291"/>
    </row>
    <row r="138" spans="1:1">
      <c r="A138" s="291"/>
    </row>
    <row r="139" spans="1:1">
      <c r="A139" s="291"/>
    </row>
    <row r="140" spans="1:1">
      <c r="A140" s="291"/>
    </row>
    <row r="141" spans="1:1">
      <c r="A141" s="291"/>
    </row>
    <row r="142" spans="1:1">
      <c r="A142" s="291"/>
    </row>
    <row r="143" spans="1:1">
      <c r="A143" s="291"/>
    </row>
    <row r="144" spans="1:1">
      <c r="A144" s="291"/>
    </row>
    <row r="145" spans="1:1">
      <c r="A145" s="291"/>
    </row>
    <row r="146" spans="1:1">
      <c r="A146" s="291"/>
    </row>
    <row r="147" spans="1:1">
      <c r="A147" s="291"/>
    </row>
    <row r="148" spans="1:1">
      <c r="A148" s="291"/>
    </row>
    <row r="149" spans="1:1">
      <c r="A149" s="291"/>
    </row>
    <row r="150" spans="1:1">
      <c r="A150" s="291"/>
    </row>
    <row r="151" spans="1:1">
      <c r="A151" s="291"/>
    </row>
    <row r="152" spans="1:1">
      <c r="A152" s="291"/>
    </row>
    <row r="153" spans="1:1">
      <c r="A153" s="291"/>
    </row>
    <row r="154" spans="1:1">
      <c r="A154" s="291"/>
    </row>
    <row r="155" spans="1:1">
      <c r="A155" s="291"/>
    </row>
    <row r="156" spans="1:1">
      <c r="A156" s="291"/>
    </row>
    <row r="157" spans="1:1">
      <c r="A157" s="291"/>
    </row>
    <row r="158" spans="1:1">
      <c r="A158" s="291"/>
    </row>
    <row r="159" spans="1:1">
      <c r="A159" s="291"/>
    </row>
    <row r="160" spans="1:1">
      <c r="A160" s="291"/>
    </row>
    <row r="161" spans="1:1">
      <c r="A161" s="291"/>
    </row>
    <row r="162" spans="1:1">
      <c r="A162" s="291"/>
    </row>
    <row r="163" spans="1:1">
      <c r="A163" s="291"/>
    </row>
    <row r="164" spans="1:1">
      <c r="A164" s="291"/>
    </row>
    <row r="165" spans="1:1">
      <c r="A165" s="291"/>
    </row>
    <row r="166" spans="1:1">
      <c r="A166" s="291"/>
    </row>
    <row r="167" spans="1:1">
      <c r="A167" s="291"/>
    </row>
    <row r="168" spans="1:1">
      <c r="A168" s="291"/>
    </row>
    <row r="169" spans="1:1">
      <c r="A169" s="291"/>
    </row>
    <row r="170" spans="1:1">
      <c r="A170" s="291"/>
    </row>
    <row r="171" spans="1:1">
      <c r="A171" s="291"/>
    </row>
    <row r="172" spans="1:1">
      <c r="A172" s="291"/>
    </row>
    <row r="173" spans="1:1">
      <c r="A173" s="291"/>
    </row>
    <row r="174" spans="1:1">
      <c r="A174" s="291"/>
    </row>
    <row r="175" spans="1:1">
      <c r="A175" s="291"/>
    </row>
    <row r="176" spans="1:1">
      <c r="A176" s="291"/>
    </row>
    <row r="177" spans="1:1">
      <c r="A177" s="291"/>
    </row>
    <row r="178" spans="1:1">
      <c r="A178" s="291"/>
    </row>
    <row r="179" spans="1:1">
      <c r="A179" s="291"/>
    </row>
    <row r="180" spans="1:1">
      <c r="A180" s="291"/>
    </row>
    <row r="181" spans="1:1">
      <c r="A181" s="291"/>
    </row>
    <row r="182" spans="1:1">
      <c r="A182" s="291"/>
    </row>
    <row r="183" spans="1:1">
      <c r="A183" s="291"/>
    </row>
    <row r="184" spans="1:1">
      <c r="A184" s="291"/>
    </row>
    <row r="185" spans="1:1">
      <c r="A185" s="291"/>
    </row>
    <row r="186" spans="1:1">
      <c r="A186" s="291"/>
    </row>
    <row r="187" spans="1:1">
      <c r="A187" s="291"/>
    </row>
    <row r="188" spans="1:1">
      <c r="A188" s="291"/>
    </row>
    <row r="189" spans="1:1">
      <c r="A189" s="291"/>
    </row>
    <row r="190" spans="1:1">
      <c r="A190" s="291"/>
    </row>
    <row r="191" spans="1:1">
      <c r="A191" s="291"/>
    </row>
    <row r="192" spans="1:1">
      <c r="A192" s="291"/>
    </row>
    <row r="193" spans="1:1">
      <c r="A193" s="291"/>
    </row>
    <row r="194" spans="1:1">
      <c r="A194" s="291"/>
    </row>
    <row r="195" spans="1:1">
      <c r="A195" s="291"/>
    </row>
    <row r="196" spans="1:1">
      <c r="A196" s="291"/>
    </row>
    <row r="197" spans="1:1">
      <c r="A197" s="291"/>
    </row>
    <row r="198" spans="1:1">
      <c r="A198" s="291"/>
    </row>
    <row r="199" spans="1:1">
      <c r="A199" s="291"/>
    </row>
    <row r="200" spans="1:1">
      <c r="A200" s="291"/>
    </row>
    <row r="201" spans="1:1">
      <c r="A201" s="291"/>
    </row>
    <row r="202" spans="1:1">
      <c r="A202" s="292"/>
    </row>
    <row r="203" spans="1:1">
      <c r="A203" s="292"/>
    </row>
    <row r="204" spans="1:1">
      <c r="A204" s="292"/>
    </row>
    <row r="205" spans="1:1">
      <c r="A205" s="292"/>
    </row>
    <row r="206" spans="1:1">
      <c r="A206" s="292"/>
    </row>
    <row r="207" spans="1:1">
      <c r="A207" s="292"/>
    </row>
    <row r="208" spans="1:1">
      <c r="A208" s="292"/>
    </row>
    <row r="209" spans="1:1">
      <c r="A209" s="292"/>
    </row>
    <row r="210" spans="1:1">
      <c r="A210" s="292"/>
    </row>
    <row r="211" spans="1:1">
      <c r="A211" s="292"/>
    </row>
    <row r="212" spans="1:1">
      <c r="A212" s="292"/>
    </row>
    <row r="213" spans="1:1">
      <c r="A213" s="292"/>
    </row>
    <row r="214" spans="1:1">
      <c r="A214" s="292"/>
    </row>
    <row r="215" spans="1:1">
      <c r="A215" s="292"/>
    </row>
    <row r="216" spans="1:1">
      <c r="A216" s="292"/>
    </row>
    <row r="217" spans="1:1">
      <c r="A217" s="292"/>
    </row>
    <row r="218" spans="1:1">
      <c r="A218" s="292"/>
    </row>
    <row r="219" spans="1:1">
      <c r="A219" s="292"/>
    </row>
    <row r="220" spans="1:1">
      <c r="A220" s="292"/>
    </row>
    <row r="221" spans="1:1">
      <c r="A221" s="292"/>
    </row>
    <row r="222" spans="1:1">
      <c r="A222" s="292"/>
    </row>
    <row r="223" spans="1:1">
      <c r="A223" s="292"/>
    </row>
    <row r="224" spans="1:1">
      <c r="A224" s="292"/>
    </row>
    <row r="225" spans="1:1">
      <c r="A225" s="292"/>
    </row>
    <row r="226" spans="1:1">
      <c r="A226" s="292"/>
    </row>
    <row r="227" spans="1:1">
      <c r="A227" s="292"/>
    </row>
    <row r="228" spans="1:1">
      <c r="A228" s="292"/>
    </row>
    <row r="229" spans="1:1">
      <c r="A229" s="292"/>
    </row>
    <row r="230" spans="1:1">
      <c r="A230" s="292"/>
    </row>
    <row r="231" spans="1:1">
      <c r="A231" s="292"/>
    </row>
    <row r="232" spans="1:1">
      <c r="A232" s="292"/>
    </row>
    <row r="233" spans="1:1">
      <c r="A233" s="292"/>
    </row>
    <row r="234" spans="1:1">
      <c r="A234" s="292"/>
    </row>
    <row r="235" spans="1:1">
      <c r="A235" s="292"/>
    </row>
    <row r="236" spans="1:1">
      <c r="A236" s="292"/>
    </row>
    <row r="237" spans="1:1">
      <c r="A237" s="292"/>
    </row>
    <row r="238" spans="1:1">
      <c r="A238" s="292"/>
    </row>
    <row r="239" spans="1:1">
      <c r="A239" s="292"/>
    </row>
    <row r="240" spans="1:1">
      <c r="A240" s="292"/>
    </row>
    <row r="241" spans="1:1">
      <c r="A241" s="292"/>
    </row>
    <row r="242" spans="1:1">
      <c r="A242" s="292"/>
    </row>
    <row r="243" spans="1:1">
      <c r="A243" s="292"/>
    </row>
    <row r="244" spans="1:1">
      <c r="A244" s="292"/>
    </row>
    <row r="245" spans="1:1">
      <c r="A245" s="292"/>
    </row>
    <row r="246" spans="1:1">
      <c r="A246" s="292"/>
    </row>
    <row r="247" spans="1:1">
      <c r="A247" s="292"/>
    </row>
    <row r="248" spans="1:1">
      <c r="A248" s="292"/>
    </row>
    <row r="249" spans="1:1">
      <c r="A249" s="292"/>
    </row>
    <row r="250" spans="1:1">
      <c r="A250" s="292"/>
    </row>
    <row r="65495" spans="1:20" s="262" customFormat="1">
      <c r="A65495" s="265"/>
      <c r="B65495" s="265"/>
      <c r="C65495" s="265"/>
      <c r="D65495" s="265"/>
      <c r="E65495" s="265"/>
      <c r="F65495" s="265"/>
      <c r="G65495" s="265"/>
      <c r="H65495" s="265"/>
      <c r="I65495" s="295"/>
      <c r="K65495" s="284"/>
      <c r="L65495" s="285"/>
      <c r="M65495" s="263"/>
      <c r="N65495" s="286"/>
      <c r="O65495" s="284"/>
      <c r="Q65495" s="284"/>
      <c r="S65495" s="284"/>
      <c r="T65495" s="264"/>
    </row>
  </sheetData>
  <protectedRanges>
    <protectedRange sqref="C23:D23" name="Range1_17"/>
    <protectedRange sqref="C24" name="Range1_17_3"/>
    <protectedRange sqref="C9 C29 C27" name="Range1_21_1_2_1"/>
    <protectedRange sqref="C40 C25:C26" name="Range1_21_1_2_2"/>
  </protectedRanges>
  <sortState ref="A8:AY21">
    <sortCondition ref="I8:I21"/>
  </sortState>
  <mergeCells count="7">
    <mergeCell ref="A30:B30"/>
    <mergeCell ref="A6:A7"/>
    <mergeCell ref="F6:F7"/>
    <mergeCell ref="T12:V12"/>
    <mergeCell ref="T13:V13"/>
    <mergeCell ref="T14:V14"/>
    <mergeCell ref="T15:V15"/>
  </mergeCells>
  <conditionalFormatting sqref="P1:P3 R1:R3 R27:R65498 P27:P65498 J27:J65498 J1:J3">
    <cfRule type="cellIs" dxfId="23" priority="50" stopIfTrue="1" operator="lessThan">
      <formula>#REF!</formula>
    </cfRule>
  </conditionalFormatting>
  <conditionalFormatting sqref="L1:L3 L6:L7 L27:L65498">
    <cfRule type="cellIs" dxfId="22" priority="49" stopIfTrue="1" operator="lessThan">
      <formula>$L$4</formula>
    </cfRule>
  </conditionalFormatting>
  <conditionalFormatting sqref="N1:N3 N6:N7 N27:N65498">
    <cfRule type="cellIs" dxfId="21" priority="48" stopIfTrue="1" operator="lessThan">
      <formula>$N$4</formula>
    </cfRule>
  </conditionalFormatting>
  <conditionalFormatting sqref="L6:L7">
    <cfRule type="cellIs" dxfId="20" priority="36" stopIfTrue="1" operator="lessThan">
      <formula>$N$4</formula>
    </cfRule>
  </conditionalFormatting>
  <conditionalFormatting sqref="P7">
    <cfRule type="cellIs" dxfId="19" priority="24" stopIfTrue="1" operator="lessThan">
      <formula>#REF!</formula>
    </cfRule>
  </conditionalFormatting>
  <conditionalFormatting sqref="P7">
    <cfRule type="cellIs" dxfId="18" priority="23" stopIfTrue="1" operator="lessThan">
      <formula>#REF!</formula>
    </cfRule>
  </conditionalFormatting>
  <conditionalFormatting sqref="P6:P7">
    <cfRule type="cellIs" dxfId="17" priority="22" stopIfTrue="1" operator="lessThan">
      <formula>$N$4</formula>
    </cfRule>
  </conditionalFormatting>
  <conditionalFormatting sqref="R7">
    <cfRule type="cellIs" dxfId="16" priority="19" stopIfTrue="1" operator="lessThan">
      <formula>#REF!</formula>
    </cfRule>
  </conditionalFormatting>
  <conditionalFormatting sqref="R7">
    <cfRule type="cellIs" dxfId="15" priority="18" stopIfTrue="1" operator="lessThan">
      <formula>#REF!</formula>
    </cfRule>
  </conditionalFormatting>
  <conditionalFormatting sqref="R6:R7">
    <cfRule type="cellIs" dxfId="14" priority="17" stopIfTrue="1" operator="lessThan">
      <formula>$N$4</formula>
    </cfRule>
  </conditionalFormatting>
  <conditionalFormatting sqref="J6">
    <cfRule type="cellIs" dxfId="13" priority="4" stopIfTrue="1" operator="lessThan">
      <formula>$L$4</formula>
    </cfRule>
  </conditionalFormatting>
  <conditionalFormatting sqref="J6">
    <cfRule type="cellIs" dxfId="12" priority="3" stopIfTrue="1" operator="lessThan">
      <formula>$N$4</formula>
    </cfRule>
  </conditionalFormatting>
  <conditionalFormatting sqref="J7">
    <cfRule type="cellIs" dxfId="11" priority="2" stopIfTrue="1" operator="lessThan">
      <formula>$L$4</formula>
    </cfRule>
  </conditionalFormatting>
  <conditionalFormatting sqref="J7">
    <cfRule type="cellIs" dxfId="10" priority="1" stopIfTrue="1" operator="lessThan">
      <formula>$N$4</formula>
    </cfRule>
  </conditionalFormatting>
  <conditionalFormatting sqref="P6:P7 R6:R7">
    <cfRule type="cellIs" dxfId="9" priority="325" stopIfTrue="1" operator="lessThan">
      <formula>#REF!</formula>
    </cfRule>
  </conditionalFormatting>
  <conditionalFormatting sqref="P7 R7">
    <cfRule type="cellIs" dxfId="8" priority="326" stopIfTrue="1" operator="lessThan">
      <formula>#REF!</formula>
    </cfRule>
  </conditionalFormatting>
  <printOptions horizontalCentered="1" gridLines="1" gridLinesSet="0"/>
  <pageMargins left="3.937007874015748E-2" right="3.937007874015748E-2" top="1.299212598425197" bottom="0.31496062992125984" header="0.51181102362204722" footer="3.937007874015748E-2"/>
  <pageSetup scale="67" orientation="landscape" blackAndWhite="1" r:id="rId1"/>
  <headerFooter alignWithMargins="0">
    <oddHeader>&amp;L&amp;G&amp;C&amp;"Arial,Bold Italic"&amp;14 2019 Jingle Bell Challenge</oddHeader>
    <oddFooter>&amp;L&amp;D&amp;RPage &amp;P of &amp;N</oddFooter>
  </headerFooter>
  <rowBreaks count="1" manualBreakCount="1">
    <brk id="20" max="46" man="1"/>
  </rowBreak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65498"/>
  <sheetViews>
    <sheetView zoomScale="87" zoomScaleNormal="87" zoomScalePageLayoutView="212" workbookViewId="0">
      <pane xSplit="4" topLeftCell="E1" activePane="topRight" state="frozenSplit"/>
      <selection pane="topRight" activeCell="R12" sqref="R12"/>
    </sheetView>
  </sheetViews>
  <sheetFormatPr defaultColWidth="8.88671875" defaultRowHeight="15"/>
  <cols>
    <col min="1" max="1" width="6.44140625" style="265" customWidth="1"/>
    <col min="2" max="2" width="13.44140625" style="265" customWidth="1"/>
    <col min="3" max="3" width="15.33203125" style="265" customWidth="1"/>
    <col min="4" max="4" width="12.44140625" style="265" customWidth="1"/>
    <col min="5" max="5" width="4.33203125" style="265" customWidth="1"/>
    <col min="6" max="6" width="7" style="265" customWidth="1"/>
    <col min="7" max="7" width="4.44140625" style="265" customWidth="1"/>
    <col min="8" max="10" width="9.44140625" style="275" customWidth="1"/>
    <col min="11" max="11" width="8.6640625" style="308" customWidth="1"/>
    <col min="12" max="12" width="4.88671875" style="287" customWidth="1"/>
    <col min="13" max="13" width="8.5546875" style="279" customWidth="1"/>
    <col min="14" max="14" width="3.5546875" style="287" bestFit="1" customWidth="1"/>
    <col min="15" max="16384" width="8.88671875" style="265"/>
  </cols>
  <sheetData>
    <row r="1" spans="1:14" s="251" customFormat="1" ht="27" customHeight="1">
      <c r="A1" s="249"/>
      <c r="B1" s="303" t="s">
        <v>234</v>
      </c>
      <c r="C1" s="250"/>
      <c r="D1" s="250"/>
      <c r="E1" s="250"/>
      <c r="F1" s="252" t="s">
        <v>235</v>
      </c>
      <c r="G1" s="250"/>
      <c r="H1" s="254"/>
      <c r="I1" s="254"/>
      <c r="J1" s="254"/>
      <c r="K1" s="254"/>
      <c r="L1" s="297"/>
      <c r="M1" s="254"/>
      <c r="N1" s="297"/>
    </row>
    <row r="2" spans="1:14">
      <c r="A2" s="257"/>
      <c r="B2" s="258" t="s">
        <v>28</v>
      </c>
      <c r="C2" s="258"/>
      <c r="D2" s="258" t="s">
        <v>29</v>
      </c>
      <c r="E2" s="258"/>
      <c r="F2" s="258"/>
      <c r="G2" s="258"/>
      <c r="H2" s="260"/>
      <c r="I2" s="260"/>
      <c r="J2" s="260"/>
      <c r="K2" s="260"/>
      <c r="L2" s="298"/>
      <c r="M2" s="260"/>
      <c r="N2" s="298"/>
    </row>
    <row r="3" spans="1:14" s="267" customFormat="1">
      <c r="A3" s="266"/>
      <c r="B3" s="267" t="s">
        <v>4</v>
      </c>
      <c r="H3" s="299"/>
      <c r="I3" s="299"/>
      <c r="J3" s="299"/>
      <c r="K3" s="273" t="s">
        <v>17</v>
      </c>
      <c r="L3" s="298"/>
      <c r="M3" s="273" t="s">
        <v>15</v>
      </c>
      <c r="N3" s="298"/>
    </row>
    <row r="4" spans="1:14">
      <c r="A4" s="257"/>
      <c r="B4" s="258" t="s">
        <v>13</v>
      </c>
      <c r="H4" s="300"/>
      <c r="I4" s="300"/>
      <c r="J4" s="300"/>
      <c r="K4" s="301" t="s">
        <v>25</v>
      </c>
      <c r="M4" s="301" t="s">
        <v>25</v>
      </c>
    </row>
    <row r="5" spans="1:14" ht="15.6" thickBot="1">
      <c r="A5" s="280"/>
      <c r="B5" s="281" t="s">
        <v>30</v>
      </c>
      <c r="H5" s="300" t="s">
        <v>17</v>
      </c>
      <c r="I5" s="300" t="s">
        <v>15</v>
      </c>
      <c r="J5" s="300" t="s">
        <v>18</v>
      </c>
      <c r="K5" s="301"/>
      <c r="M5" s="301"/>
    </row>
    <row r="6" spans="1:14" s="259" customFormat="1" ht="39.75" customHeight="1">
      <c r="A6" s="394" t="s">
        <v>31</v>
      </c>
      <c r="B6" s="395"/>
      <c r="C6" s="396"/>
      <c r="D6" s="396"/>
      <c r="E6" s="397"/>
      <c r="F6" s="415" t="s">
        <v>32</v>
      </c>
      <c r="G6" s="400"/>
      <c r="H6" s="401" t="s">
        <v>7</v>
      </c>
      <c r="I6" s="401" t="s">
        <v>7</v>
      </c>
      <c r="J6" s="401" t="s">
        <v>7</v>
      </c>
      <c r="K6" s="401" t="s">
        <v>8</v>
      </c>
      <c r="L6" s="402"/>
      <c r="M6" s="401" t="s">
        <v>8</v>
      </c>
      <c r="N6" s="403"/>
    </row>
    <row r="7" spans="1:14" ht="79.8" customHeight="1" thickBot="1">
      <c r="A7" s="404"/>
      <c r="B7" s="405" t="s">
        <v>9</v>
      </c>
      <c r="C7" s="406" t="s">
        <v>5</v>
      </c>
      <c r="D7" s="416"/>
      <c r="E7" s="417" t="s">
        <v>6</v>
      </c>
      <c r="F7" s="418"/>
      <c r="G7" s="410" t="s">
        <v>33</v>
      </c>
      <c r="H7" s="302" t="s">
        <v>11</v>
      </c>
      <c r="I7" s="302" t="s">
        <v>11</v>
      </c>
      <c r="J7" s="302" t="s">
        <v>11</v>
      </c>
      <c r="K7" s="411" t="s">
        <v>8</v>
      </c>
      <c r="L7" s="413" t="s">
        <v>12</v>
      </c>
      <c r="M7" s="411" t="s">
        <v>8</v>
      </c>
      <c r="N7" s="414" t="s">
        <v>12</v>
      </c>
    </row>
    <row r="8" spans="1:14" s="230" customFormat="1">
      <c r="A8" s="343">
        <v>125</v>
      </c>
      <c r="B8" s="225" t="s">
        <v>113</v>
      </c>
      <c r="C8" s="225" t="s">
        <v>74</v>
      </c>
      <c r="D8" s="225" t="s">
        <v>75</v>
      </c>
      <c r="E8" s="225" t="s">
        <v>60</v>
      </c>
      <c r="F8" s="225" t="s">
        <v>62</v>
      </c>
      <c r="G8" s="225">
        <v>12</v>
      </c>
      <c r="H8" s="370">
        <v>25140</v>
      </c>
      <c r="I8" s="371">
        <v>4101</v>
      </c>
      <c r="J8" s="371">
        <v>2400</v>
      </c>
      <c r="K8" s="457">
        <v>24948</v>
      </c>
      <c r="L8" s="458" t="s">
        <v>239</v>
      </c>
      <c r="M8" s="375"/>
      <c r="N8" s="376"/>
    </row>
    <row r="9" spans="1:14" s="230" customFormat="1">
      <c r="A9" s="343">
        <v>249</v>
      </c>
      <c r="B9" s="225" t="s">
        <v>50</v>
      </c>
      <c r="C9" s="225" t="s">
        <v>76</v>
      </c>
      <c r="D9" s="225" t="s">
        <v>77</v>
      </c>
      <c r="E9" s="225" t="s">
        <v>60</v>
      </c>
      <c r="F9" s="225" t="s">
        <v>62</v>
      </c>
      <c r="G9" s="225">
        <v>12</v>
      </c>
      <c r="H9" s="372">
        <v>25391</v>
      </c>
      <c r="I9" s="359">
        <v>4487</v>
      </c>
      <c r="J9" s="359">
        <v>2286</v>
      </c>
      <c r="K9" s="459">
        <v>25797</v>
      </c>
      <c r="L9" s="460" t="s">
        <v>242</v>
      </c>
      <c r="M9" s="345"/>
      <c r="N9" s="377"/>
    </row>
    <row r="10" spans="1:14" s="230" customFormat="1">
      <c r="A10" s="343">
        <v>133</v>
      </c>
      <c r="B10" s="225" t="s">
        <v>122</v>
      </c>
      <c r="C10" s="225" t="s">
        <v>64</v>
      </c>
      <c r="D10" s="225" t="s">
        <v>65</v>
      </c>
      <c r="E10" s="225" t="s">
        <v>60</v>
      </c>
      <c r="F10" s="225" t="s">
        <v>62</v>
      </c>
      <c r="G10" s="225">
        <v>13</v>
      </c>
      <c r="H10" s="372">
        <v>25676</v>
      </c>
      <c r="I10" s="359">
        <v>4597</v>
      </c>
      <c r="J10" s="359">
        <v>2599</v>
      </c>
      <c r="K10" s="459">
        <v>25897</v>
      </c>
      <c r="L10" s="460" t="s">
        <v>240</v>
      </c>
      <c r="M10" s="345"/>
      <c r="N10" s="377"/>
    </row>
    <row r="11" spans="1:14" s="230" customFormat="1">
      <c r="A11" s="343">
        <v>121</v>
      </c>
      <c r="B11" s="225" t="s">
        <v>113</v>
      </c>
      <c r="C11" s="225" t="s">
        <v>115</v>
      </c>
      <c r="D11" s="225" t="s">
        <v>96</v>
      </c>
      <c r="E11" s="225" t="s">
        <v>60</v>
      </c>
      <c r="F11" s="225" t="s">
        <v>62</v>
      </c>
      <c r="G11" s="225">
        <v>13</v>
      </c>
      <c r="H11" s="372">
        <v>25279</v>
      </c>
      <c r="I11" s="359">
        <v>4298</v>
      </c>
      <c r="J11" s="359">
        <v>2374</v>
      </c>
      <c r="K11" s="459">
        <v>30258</v>
      </c>
      <c r="L11" s="460" t="s">
        <v>276</v>
      </c>
      <c r="M11" s="345"/>
      <c r="N11" s="377"/>
    </row>
    <row r="12" spans="1:14" s="230" customFormat="1">
      <c r="A12" s="343">
        <v>223</v>
      </c>
      <c r="B12" s="225" t="s">
        <v>118</v>
      </c>
      <c r="C12" s="225" t="s">
        <v>66</v>
      </c>
      <c r="D12" s="225" t="s">
        <v>67</v>
      </c>
      <c r="E12" s="225" t="s">
        <v>60</v>
      </c>
      <c r="F12" s="225" t="s">
        <v>62</v>
      </c>
      <c r="G12" s="225">
        <v>13</v>
      </c>
      <c r="H12" s="372">
        <v>25995</v>
      </c>
      <c r="I12" s="359">
        <v>4334</v>
      </c>
      <c r="J12" s="359">
        <v>2234</v>
      </c>
      <c r="K12" s="459">
        <v>31111</v>
      </c>
      <c r="L12" s="460" t="s">
        <v>297</v>
      </c>
      <c r="M12" s="345"/>
      <c r="N12" s="377"/>
    </row>
    <row r="13" spans="1:14" s="230" customFormat="1">
      <c r="A13" s="343">
        <v>247</v>
      </c>
      <c r="B13" s="225" t="s">
        <v>50</v>
      </c>
      <c r="C13" s="225" t="s">
        <v>56</v>
      </c>
      <c r="D13" s="225" t="s">
        <v>82</v>
      </c>
      <c r="E13" s="225" t="s">
        <v>60</v>
      </c>
      <c r="F13" s="225" t="s">
        <v>62</v>
      </c>
      <c r="G13" s="225">
        <v>12</v>
      </c>
      <c r="H13" s="372">
        <v>30588</v>
      </c>
      <c r="I13" s="359">
        <v>4722</v>
      </c>
      <c r="J13" s="359">
        <v>2507</v>
      </c>
      <c r="K13" s="459">
        <v>30536</v>
      </c>
      <c r="L13" s="460" t="s">
        <v>246</v>
      </c>
      <c r="M13" s="345"/>
      <c r="N13" s="377"/>
    </row>
    <row r="14" spans="1:14" s="230" customFormat="1">
      <c r="A14" s="343">
        <v>104</v>
      </c>
      <c r="B14" s="225" t="s">
        <v>112</v>
      </c>
      <c r="C14" s="225" t="s">
        <v>53</v>
      </c>
      <c r="D14" s="225" t="s">
        <v>59</v>
      </c>
      <c r="E14" s="225" t="s">
        <v>61</v>
      </c>
      <c r="F14" s="225" t="s">
        <v>62</v>
      </c>
      <c r="G14" s="225">
        <v>12</v>
      </c>
      <c r="H14" s="372">
        <v>30227</v>
      </c>
      <c r="I14" s="359">
        <v>4493</v>
      </c>
      <c r="J14" s="359">
        <v>2309</v>
      </c>
      <c r="K14" s="459">
        <v>30682</v>
      </c>
      <c r="L14" s="460" t="s">
        <v>245</v>
      </c>
      <c r="M14" s="345"/>
      <c r="N14" s="377"/>
    </row>
    <row r="15" spans="1:14" s="230" customFormat="1">
      <c r="A15" s="343">
        <v>221</v>
      </c>
      <c r="B15" s="225" t="s">
        <v>113</v>
      </c>
      <c r="C15" s="225" t="s">
        <v>147</v>
      </c>
      <c r="D15" s="225" t="s">
        <v>148</v>
      </c>
      <c r="E15" s="225" t="s">
        <v>60</v>
      </c>
      <c r="F15" s="225" t="s">
        <v>62</v>
      </c>
      <c r="G15" s="225">
        <v>12</v>
      </c>
      <c r="H15" s="315">
        <v>32258</v>
      </c>
      <c r="I15" s="227">
        <v>4800</v>
      </c>
      <c r="J15" s="359">
        <v>2675</v>
      </c>
      <c r="K15" s="459">
        <v>30704</v>
      </c>
      <c r="L15" s="460" t="s">
        <v>247</v>
      </c>
      <c r="M15" s="345"/>
      <c r="N15" s="377"/>
    </row>
    <row r="16" spans="1:14" s="230" customFormat="1">
      <c r="A16" s="343">
        <v>127</v>
      </c>
      <c r="B16" s="225" t="s">
        <v>52</v>
      </c>
      <c r="C16" s="225" t="s">
        <v>128</v>
      </c>
      <c r="D16" s="225" t="s">
        <v>129</v>
      </c>
      <c r="E16" s="225" t="s">
        <v>60</v>
      </c>
      <c r="F16" s="225" t="s">
        <v>62</v>
      </c>
      <c r="G16" s="225">
        <v>12</v>
      </c>
      <c r="H16" s="372">
        <v>31072</v>
      </c>
      <c r="I16" s="359">
        <v>4842</v>
      </c>
      <c r="J16" s="359" t="s">
        <v>143</v>
      </c>
      <c r="K16" s="459">
        <v>30855</v>
      </c>
      <c r="L16" s="460" t="s">
        <v>248</v>
      </c>
      <c r="M16" s="345"/>
      <c r="N16" s="377"/>
    </row>
    <row r="17" spans="1:14" s="230" customFormat="1">
      <c r="A17" s="343">
        <v>210</v>
      </c>
      <c r="B17" s="225" t="s">
        <v>112</v>
      </c>
      <c r="C17" s="225" t="s">
        <v>120</v>
      </c>
      <c r="D17" s="225" t="s">
        <v>121</v>
      </c>
      <c r="E17" s="225" t="s">
        <v>61</v>
      </c>
      <c r="F17" s="225" t="s">
        <v>62</v>
      </c>
      <c r="G17" s="225">
        <v>12</v>
      </c>
      <c r="H17" s="372">
        <v>30531</v>
      </c>
      <c r="I17" s="359">
        <v>4569</v>
      </c>
      <c r="J17" s="359">
        <v>2380</v>
      </c>
      <c r="K17" s="459">
        <v>31340</v>
      </c>
      <c r="L17" s="460" t="s">
        <v>272</v>
      </c>
      <c r="M17" s="345"/>
      <c r="N17" s="377"/>
    </row>
    <row r="18" spans="1:14" s="230" customFormat="1">
      <c r="A18" s="343">
        <v>109</v>
      </c>
      <c r="B18" s="225" t="s">
        <v>112</v>
      </c>
      <c r="C18" s="225" t="s">
        <v>126</v>
      </c>
      <c r="D18" s="225" t="s">
        <v>127</v>
      </c>
      <c r="E18" s="225" t="s">
        <v>60</v>
      </c>
      <c r="F18" s="225" t="s">
        <v>62</v>
      </c>
      <c r="G18" s="225">
        <v>12</v>
      </c>
      <c r="H18" s="372">
        <v>31410</v>
      </c>
      <c r="I18" s="359">
        <v>4900</v>
      </c>
      <c r="J18" s="359">
        <v>2471</v>
      </c>
      <c r="K18" s="459">
        <v>31360</v>
      </c>
      <c r="L18" s="460" t="s">
        <v>271</v>
      </c>
      <c r="M18" s="345"/>
      <c r="N18" s="377"/>
    </row>
    <row r="19" spans="1:14" s="360" customFormat="1">
      <c r="A19" s="343">
        <v>206</v>
      </c>
      <c r="B19" s="225" t="s">
        <v>122</v>
      </c>
      <c r="C19" s="225" t="s">
        <v>69</v>
      </c>
      <c r="D19" s="225" t="s">
        <v>70</v>
      </c>
      <c r="E19" s="225" t="s">
        <v>61</v>
      </c>
      <c r="F19" s="225" t="s">
        <v>62</v>
      </c>
      <c r="G19" s="225">
        <v>13</v>
      </c>
      <c r="H19" s="372">
        <v>30381</v>
      </c>
      <c r="I19" s="359">
        <v>4661</v>
      </c>
      <c r="J19" s="359">
        <v>2488</v>
      </c>
      <c r="K19" s="378"/>
      <c r="L19" s="346"/>
      <c r="M19" s="496">
        <v>4684</v>
      </c>
      <c r="N19" s="497" t="s">
        <v>239</v>
      </c>
    </row>
    <row r="20" spans="1:14" s="230" customFormat="1">
      <c r="A20" s="343">
        <v>219</v>
      </c>
      <c r="B20" s="225" t="s">
        <v>144</v>
      </c>
      <c r="C20" s="225" t="s">
        <v>154</v>
      </c>
      <c r="D20" s="225" t="s">
        <v>155</v>
      </c>
      <c r="E20" s="225" t="s">
        <v>60</v>
      </c>
      <c r="F20" s="225" t="s">
        <v>62</v>
      </c>
      <c r="G20" s="225">
        <v>12</v>
      </c>
      <c r="H20" s="317" t="s">
        <v>73</v>
      </c>
      <c r="I20" s="227">
        <v>5023</v>
      </c>
      <c r="J20" s="359">
        <v>3368</v>
      </c>
      <c r="K20" s="378"/>
      <c r="L20" s="346"/>
      <c r="M20" s="496">
        <v>4945</v>
      </c>
      <c r="N20" s="497" t="s">
        <v>242</v>
      </c>
    </row>
    <row r="21" spans="1:14" s="230" customFormat="1">
      <c r="A21" s="343">
        <v>118</v>
      </c>
      <c r="B21" s="225" t="s">
        <v>130</v>
      </c>
      <c r="C21" s="225" t="s">
        <v>71</v>
      </c>
      <c r="D21" s="225" t="s">
        <v>72</v>
      </c>
      <c r="E21" s="225" t="s">
        <v>61</v>
      </c>
      <c r="F21" s="225" t="s">
        <v>62</v>
      </c>
      <c r="G21" s="225">
        <v>12</v>
      </c>
      <c r="H21" s="372">
        <v>32357</v>
      </c>
      <c r="I21" s="359">
        <v>5125</v>
      </c>
      <c r="J21" s="359">
        <v>2675</v>
      </c>
      <c r="K21" s="378"/>
      <c r="L21" s="346"/>
      <c r="M21" s="496">
        <v>5264</v>
      </c>
      <c r="N21" s="497" t="s">
        <v>240</v>
      </c>
    </row>
    <row r="22" spans="1:14" s="230" customFormat="1">
      <c r="A22" s="343">
        <v>225</v>
      </c>
      <c r="B22" s="225" t="s">
        <v>118</v>
      </c>
      <c r="C22" s="225" t="s">
        <v>135</v>
      </c>
      <c r="D22" s="225" t="s">
        <v>136</v>
      </c>
      <c r="E22" s="225" t="s">
        <v>61</v>
      </c>
      <c r="F22" s="225" t="s">
        <v>62</v>
      </c>
      <c r="G22" s="225">
        <v>12</v>
      </c>
      <c r="H22" s="372">
        <v>35253</v>
      </c>
      <c r="I22" s="359">
        <v>5750</v>
      </c>
      <c r="J22" s="359">
        <v>2984</v>
      </c>
      <c r="K22" s="378"/>
      <c r="L22" s="368"/>
      <c r="M22" s="496">
        <v>5595</v>
      </c>
      <c r="N22" s="497" t="s">
        <v>246</v>
      </c>
    </row>
    <row r="23" spans="1:14" s="230" customFormat="1">
      <c r="A23" s="343">
        <v>230</v>
      </c>
      <c r="B23" s="225" t="s">
        <v>118</v>
      </c>
      <c r="C23" s="225" t="s">
        <v>139</v>
      </c>
      <c r="D23" s="225" t="s">
        <v>140</v>
      </c>
      <c r="E23" s="225" t="s">
        <v>61</v>
      </c>
      <c r="F23" s="225" t="s">
        <v>62</v>
      </c>
      <c r="G23" s="225">
        <v>13</v>
      </c>
      <c r="H23" s="372">
        <v>41317</v>
      </c>
      <c r="I23" s="359">
        <v>10056</v>
      </c>
      <c r="J23" s="359">
        <v>3321</v>
      </c>
      <c r="K23" s="378"/>
      <c r="L23" s="346"/>
      <c r="M23" s="496">
        <v>5772</v>
      </c>
      <c r="N23" s="497" t="s">
        <v>245</v>
      </c>
    </row>
    <row r="24" spans="1:14" s="230" customFormat="1" ht="15.6" thickBot="1">
      <c r="A24" s="344">
        <v>228</v>
      </c>
      <c r="B24" s="324" t="s">
        <v>118</v>
      </c>
      <c r="C24" s="324" t="s">
        <v>137</v>
      </c>
      <c r="D24" s="324" t="s">
        <v>138</v>
      </c>
      <c r="E24" s="324" t="s">
        <v>61</v>
      </c>
      <c r="F24" s="324" t="s">
        <v>62</v>
      </c>
      <c r="G24" s="324">
        <v>13</v>
      </c>
      <c r="H24" s="373">
        <v>35912</v>
      </c>
      <c r="I24" s="374">
        <v>5841</v>
      </c>
      <c r="J24" s="374">
        <v>3003</v>
      </c>
      <c r="K24" s="379"/>
      <c r="L24" s="380"/>
      <c r="M24" s="498">
        <v>5811</v>
      </c>
      <c r="N24" s="499" t="s">
        <v>247</v>
      </c>
    </row>
    <row r="25" spans="1:14" s="283" customFormat="1">
      <c r="A25" s="361"/>
      <c r="B25" s="362"/>
      <c r="C25" s="362"/>
      <c r="D25" s="362"/>
      <c r="E25" s="363"/>
      <c r="F25" s="363"/>
      <c r="G25" s="364"/>
      <c r="H25" s="365"/>
      <c r="I25" s="366"/>
      <c r="J25" s="369"/>
      <c r="K25" s="305"/>
      <c r="L25" s="306"/>
      <c r="M25" s="305"/>
      <c r="N25" s="307"/>
    </row>
    <row r="26" spans="1:14" s="283" customFormat="1">
      <c r="A26" s="361"/>
      <c r="B26" s="362"/>
      <c r="C26" s="362"/>
      <c r="D26" s="362"/>
      <c r="E26" s="363"/>
      <c r="F26" s="363"/>
      <c r="G26" s="364"/>
      <c r="H26" s="365"/>
      <c r="I26" s="366"/>
      <c r="J26" s="369"/>
      <c r="K26" s="305"/>
      <c r="L26" s="306"/>
      <c r="M26" s="305"/>
      <c r="N26" s="307"/>
    </row>
    <row r="27" spans="1:14" s="283" customFormat="1">
      <c r="A27" s="361"/>
      <c r="B27" s="362"/>
      <c r="C27" s="362"/>
      <c r="D27" s="362"/>
      <c r="E27" s="363"/>
      <c r="F27" s="363"/>
      <c r="G27" s="364"/>
      <c r="H27" s="365"/>
      <c r="I27" s="366"/>
      <c r="J27" s="369"/>
      <c r="K27" s="305"/>
      <c r="L27" s="306"/>
      <c r="M27" s="305"/>
      <c r="N27" s="307"/>
    </row>
    <row r="28" spans="1:14" ht="18" customHeight="1">
      <c r="A28" s="240"/>
      <c r="B28" s="233"/>
      <c r="C28" s="243"/>
      <c r="D28" s="257"/>
      <c r="E28" s="238"/>
      <c r="F28" s="238"/>
      <c r="G28" s="239"/>
      <c r="H28" s="289"/>
      <c r="I28" s="289"/>
      <c r="J28" s="289"/>
      <c r="K28" s="305"/>
      <c r="L28" s="367"/>
      <c r="M28" s="301"/>
      <c r="N28" s="367"/>
    </row>
    <row r="29" spans="1:14">
      <c r="A29" s="240"/>
      <c r="B29" s="233"/>
      <c r="C29" s="243"/>
      <c r="D29" s="257"/>
      <c r="E29" s="238"/>
      <c r="F29" s="238"/>
      <c r="G29" s="239"/>
      <c r="H29" s="289"/>
    </row>
    <row r="30" spans="1:14">
      <c r="A30" s="233"/>
      <c r="B30" s="243"/>
      <c r="C30" s="243"/>
      <c r="D30" s="243"/>
      <c r="E30" s="238"/>
      <c r="F30" s="238"/>
      <c r="G30" s="335"/>
      <c r="H30" s="239"/>
    </row>
    <row r="31" spans="1:14">
      <c r="A31" s="233">
        <f>COUNT(A8:A27)</f>
        <v>17</v>
      </c>
      <c r="B31" s="234" t="s">
        <v>34</v>
      </c>
      <c r="C31" s="234"/>
      <c r="D31" s="234"/>
      <c r="E31" s="234"/>
      <c r="F31" s="234"/>
      <c r="G31" s="234"/>
      <c r="H31" s="235"/>
    </row>
    <row r="32" spans="1:14">
      <c r="A32" s="233"/>
      <c r="B32" s="233"/>
      <c r="C32" s="233"/>
      <c r="D32" s="233"/>
      <c r="E32" s="233"/>
      <c r="F32" s="233"/>
      <c r="G32" s="236"/>
      <c r="H32" s="237"/>
    </row>
    <row r="33" spans="1:14">
      <c r="A33" s="392" t="s">
        <v>36</v>
      </c>
      <c r="B33" s="392"/>
      <c r="C33" s="243"/>
      <c r="D33" s="257"/>
      <c r="E33" s="238"/>
      <c r="F33" s="238"/>
      <c r="G33" s="239"/>
      <c r="H33" s="288"/>
    </row>
    <row r="34" spans="1:14" s="230" customFormat="1">
      <c r="A34" s="224">
        <v>108</v>
      </c>
      <c r="B34" s="225" t="s">
        <v>112</v>
      </c>
      <c r="C34" s="225" t="s">
        <v>116</v>
      </c>
      <c r="D34" s="225" t="s">
        <v>123</v>
      </c>
      <c r="E34" s="225" t="s">
        <v>61</v>
      </c>
      <c r="F34" s="225" t="s">
        <v>62</v>
      </c>
      <c r="G34" s="225">
        <v>11</v>
      </c>
      <c r="H34" s="359">
        <v>31125</v>
      </c>
      <c r="I34" s="359">
        <v>4759</v>
      </c>
      <c r="J34" s="359">
        <v>2513</v>
      </c>
      <c r="K34" s="305"/>
      <c r="L34" s="304"/>
      <c r="M34" s="305"/>
      <c r="N34" s="231"/>
    </row>
    <row r="35" spans="1:14">
      <c r="A35" s="240"/>
      <c r="B35" s="233"/>
      <c r="C35" s="247"/>
      <c r="D35" s="257"/>
      <c r="E35" s="238"/>
      <c r="F35" s="238"/>
      <c r="G35" s="244"/>
      <c r="H35" s="288"/>
    </row>
    <row r="36" spans="1:14">
      <c r="A36" s="240"/>
      <c r="B36" s="233"/>
      <c r="C36" s="243"/>
      <c r="D36" s="257"/>
      <c r="E36" s="238"/>
      <c r="F36" s="238"/>
      <c r="G36" s="242"/>
      <c r="H36" s="288"/>
    </row>
    <row r="37" spans="1:14">
      <c r="A37" s="240"/>
      <c r="B37" s="233"/>
      <c r="C37" s="243"/>
      <c r="D37" s="257"/>
      <c r="E37" s="245"/>
      <c r="F37" s="245"/>
      <c r="G37" s="246"/>
      <c r="H37" s="289"/>
    </row>
    <row r="38" spans="1:14">
      <c r="A38" s="240"/>
      <c r="B38" s="233"/>
      <c r="C38" s="245"/>
      <c r="D38" s="257"/>
      <c r="E38" s="247"/>
      <c r="F38" s="238"/>
      <c r="G38" s="248"/>
      <c r="H38" s="289"/>
    </row>
    <row r="39" spans="1:14">
      <c r="A39" s="240"/>
      <c r="B39" s="233"/>
      <c r="C39" s="247"/>
      <c r="D39" s="257"/>
      <c r="E39" s="233"/>
      <c r="F39" s="238"/>
      <c r="G39" s="237"/>
      <c r="H39" s="301"/>
    </row>
    <row r="40" spans="1:14">
      <c r="A40" s="240"/>
      <c r="B40" s="233"/>
      <c r="C40" s="290"/>
      <c r="D40" s="257"/>
      <c r="E40" s="241"/>
      <c r="F40" s="238"/>
      <c r="G40" s="242"/>
      <c r="H40" s="301"/>
    </row>
    <row r="41" spans="1:14">
      <c r="A41" s="240"/>
      <c r="B41" s="233"/>
      <c r="C41" s="241"/>
      <c r="D41" s="257"/>
      <c r="E41" s="238"/>
      <c r="F41" s="238"/>
      <c r="G41" s="239"/>
      <c r="H41" s="301"/>
    </row>
    <row r="42" spans="1:14">
      <c r="A42" s="291"/>
      <c r="B42" s="292"/>
      <c r="C42" s="234"/>
      <c r="D42" s="257"/>
      <c r="E42" s="292"/>
      <c r="F42" s="292"/>
      <c r="G42" s="292"/>
      <c r="H42" s="301"/>
    </row>
    <row r="43" spans="1:14">
      <c r="A43" s="291"/>
      <c r="B43" s="292"/>
      <c r="C43" s="243"/>
      <c r="D43" s="257"/>
      <c r="E43" s="292"/>
      <c r="F43" s="292"/>
      <c r="G43" s="292"/>
      <c r="H43" s="301"/>
    </row>
    <row r="44" spans="1:14">
      <c r="A44" s="291"/>
      <c r="B44" s="292"/>
      <c r="C44" s="291"/>
      <c r="D44" s="291"/>
      <c r="E44" s="292"/>
      <c r="F44" s="292"/>
      <c r="G44" s="292"/>
      <c r="H44" s="301"/>
    </row>
    <row r="45" spans="1:14">
      <c r="A45" s="291"/>
      <c r="B45" s="292"/>
      <c r="C45" s="291"/>
      <c r="D45" s="291"/>
      <c r="E45" s="292"/>
      <c r="F45" s="292"/>
      <c r="G45" s="292"/>
      <c r="H45" s="301"/>
    </row>
    <row r="46" spans="1:14">
      <c r="A46" s="291"/>
      <c r="B46" s="292"/>
      <c r="C46" s="291"/>
      <c r="D46" s="291"/>
      <c r="E46" s="292"/>
      <c r="F46" s="292"/>
      <c r="G46" s="292"/>
      <c r="H46" s="301"/>
    </row>
    <row r="47" spans="1:14">
      <c r="A47" s="291"/>
      <c r="B47" s="292"/>
      <c r="C47" s="291"/>
      <c r="D47" s="291"/>
      <c r="E47" s="292"/>
      <c r="F47" s="292"/>
      <c r="G47" s="292"/>
      <c r="H47" s="301"/>
    </row>
    <row r="48" spans="1:14">
      <c r="A48" s="291"/>
      <c r="B48" s="292"/>
      <c r="C48" s="292"/>
      <c r="D48" s="292"/>
      <c r="E48" s="292"/>
      <c r="F48" s="292"/>
      <c r="G48" s="292"/>
      <c r="H48" s="301"/>
    </row>
    <row r="49" spans="1:8">
      <c r="A49" s="291"/>
      <c r="B49" s="292"/>
      <c r="C49" s="292"/>
      <c r="D49" s="292"/>
      <c r="E49" s="292"/>
      <c r="F49" s="292"/>
      <c r="G49" s="292"/>
      <c r="H49" s="301"/>
    </row>
    <row r="50" spans="1:8">
      <c r="A50" s="291"/>
      <c r="B50" s="292"/>
      <c r="C50" s="292"/>
      <c r="D50" s="292"/>
      <c r="E50" s="292"/>
      <c r="F50" s="292"/>
      <c r="G50" s="292"/>
      <c r="H50" s="301"/>
    </row>
    <row r="51" spans="1:8">
      <c r="A51" s="291"/>
      <c r="H51" s="301"/>
    </row>
    <row r="52" spans="1:8">
      <c r="A52" s="291"/>
      <c r="H52" s="301"/>
    </row>
    <row r="53" spans="1:8">
      <c r="A53" s="291"/>
      <c r="H53" s="301"/>
    </row>
    <row r="54" spans="1:8">
      <c r="A54" s="291"/>
      <c r="H54" s="301"/>
    </row>
    <row r="55" spans="1:8">
      <c r="A55" s="291"/>
      <c r="H55" s="301"/>
    </row>
    <row r="56" spans="1:8">
      <c r="A56" s="291"/>
      <c r="H56" s="301"/>
    </row>
    <row r="57" spans="1:8">
      <c r="A57" s="291"/>
      <c r="H57" s="301"/>
    </row>
    <row r="58" spans="1:8">
      <c r="A58" s="291"/>
      <c r="H58" s="309"/>
    </row>
    <row r="59" spans="1:8">
      <c r="A59" s="291"/>
      <c r="H59" s="309"/>
    </row>
    <row r="60" spans="1:8">
      <c r="A60" s="291"/>
      <c r="H60" s="310"/>
    </row>
    <row r="61" spans="1:8">
      <c r="A61" s="291"/>
    </row>
    <row r="62" spans="1:8">
      <c r="A62" s="291"/>
    </row>
    <row r="63" spans="1:8">
      <c r="A63" s="291"/>
    </row>
    <row r="64" spans="1:8">
      <c r="A64" s="291"/>
    </row>
    <row r="65" spans="1:1">
      <c r="A65" s="291"/>
    </row>
    <row r="66" spans="1:1">
      <c r="A66" s="291"/>
    </row>
    <row r="67" spans="1:1">
      <c r="A67" s="291"/>
    </row>
    <row r="68" spans="1:1">
      <c r="A68" s="291"/>
    </row>
    <row r="69" spans="1:1">
      <c r="A69" s="291"/>
    </row>
    <row r="70" spans="1:1">
      <c r="A70" s="291"/>
    </row>
    <row r="71" spans="1:1">
      <c r="A71" s="291"/>
    </row>
    <row r="72" spans="1:1">
      <c r="A72" s="291"/>
    </row>
    <row r="73" spans="1:1">
      <c r="A73" s="291"/>
    </row>
    <row r="74" spans="1:1">
      <c r="A74" s="291"/>
    </row>
    <row r="75" spans="1:1">
      <c r="A75" s="291"/>
    </row>
    <row r="76" spans="1:1">
      <c r="A76" s="291"/>
    </row>
    <row r="77" spans="1:1">
      <c r="A77" s="291"/>
    </row>
    <row r="78" spans="1:1">
      <c r="A78" s="291"/>
    </row>
    <row r="79" spans="1:1">
      <c r="A79" s="291"/>
    </row>
    <row r="80" spans="1:1">
      <c r="A80" s="291"/>
    </row>
    <row r="81" spans="1:1">
      <c r="A81" s="291"/>
    </row>
    <row r="82" spans="1:1">
      <c r="A82" s="291"/>
    </row>
    <row r="83" spans="1:1">
      <c r="A83" s="291"/>
    </row>
    <row r="84" spans="1:1">
      <c r="A84" s="291"/>
    </row>
    <row r="85" spans="1:1">
      <c r="A85" s="291"/>
    </row>
    <row r="86" spans="1:1">
      <c r="A86" s="291"/>
    </row>
    <row r="87" spans="1:1">
      <c r="A87" s="291"/>
    </row>
    <row r="88" spans="1:1">
      <c r="A88" s="291"/>
    </row>
    <row r="89" spans="1:1">
      <c r="A89" s="291"/>
    </row>
    <row r="90" spans="1:1">
      <c r="A90" s="291"/>
    </row>
    <row r="91" spans="1:1">
      <c r="A91" s="291"/>
    </row>
    <row r="92" spans="1:1">
      <c r="A92" s="291"/>
    </row>
    <row r="93" spans="1:1">
      <c r="A93" s="291"/>
    </row>
    <row r="94" spans="1:1">
      <c r="A94" s="291"/>
    </row>
    <row r="95" spans="1:1">
      <c r="A95" s="291"/>
    </row>
    <row r="96" spans="1:1">
      <c r="A96" s="291"/>
    </row>
    <row r="97" spans="1:1">
      <c r="A97" s="291"/>
    </row>
    <row r="98" spans="1:1">
      <c r="A98" s="291"/>
    </row>
    <row r="99" spans="1:1">
      <c r="A99" s="291"/>
    </row>
    <row r="100" spans="1:1">
      <c r="A100" s="291"/>
    </row>
    <row r="101" spans="1:1">
      <c r="A101" s="291"/>
    </row>
    <row r="102" spans="1:1">
      <c r="A102" s="291"/>
    </row>
    <row r="103" spans="1:1">
      <c r="A103" s="291"/>
    </row>
    <row r="104" spans="1:1">
      <c r="A104" s="291"/>
    </row>
    <row r="105" spans="1:1">
      <c r="A105" s="291"/>
    </row>
    <row r="106" spans="1:1">
      <c r="A106" s="291"/>
    </row>
    <row r="107" spans="1:1">
      <c r="A107" s="291"/>
    </row>
    <row r="108" spans="1:1">
      <c r="A108" s="291"/>
    </row>
    <row r="109" spans="1:1">
      <c r="A109" s="291"/>
    </row>
    <row r="110" spans="1:1">
      <c r="A110" s="291"/>
    </row>
    <row r="111" spans="1:1">
      <c r="A111" s="291"/>
    </row>
    <row r="112" spans="1:1">
      <c r="A112" s="291"/>
    </row>
    <row r="113" spans="1:1">
      <c r="A113" s="291"/>
    </row>
    <row r="114" spans="1:1">
      <c r="A114" s="291"/>
    </row>
    <row r="115" spans="1:1">
      <c r="A115" s="291"/>
    </row>
    <row r="116" spans="1:1">
      <c r="A116" s="291"/>
    </row>
    <row r="117" spans="1:1">
      <c r="A117" s="291"/>
    </row>
    <row r="118" spans="1:1">
      <c r="A118" s="291"/>
    </row>
    <row r="119" spans="1:1">
      <c r="A119" s="291"/>
    </row>
    <row r="120" spans="1:1">
      <c r="A120" s="291"/>
    </row>
    <row r="121" spans="1:1">
      <c r="A121" s="291"/>
    </row>
    <row r="122" spans="1:1">
      <c r="A122" s="291"/>
    </row>
    <row r="123" spans="1:1">
      <c r="A123" s="291"/>
    </row>
    <row r="124" spans="1:1">
      <c r="A124" s="291"/>
    </row>
    <row r="125" spans="1:1">
      <c r="A125" s="291"/>
    </row>
    <row r="126" spans="1:1">
      <c r="A126" s="291"/>
    </row>
    <row r="127" spans="1:1">
      <c r="A127" s="291"/>
    </row>
    <row r="128" spans="1:1">
      <c r="A128" s="291"/>
    </row>
    <row r="129" spans="1:1">
      <c r="A129" s="291"/>
    </row>
    <row r="130" spans="1:1">
      <c r="A130" s="291"/>
    </row>
    <row r="131" spans="1:1">
      <c r="A131" s="291"/>
    </row>
    <row r="132" spans="1:1">
      <c r="A132" s="291"/>
    </row>
    <row r="133" spans="1:1">
      <c r="A133" s="291"/>
    </row>
    <row r="134" spans="1:1">
      <c r="A134" s="291"/>
    </row>
    <row r="135" spans="1:1">
      <c r="A135" s="291"/>
    </row>
    <row r="136" spans="1:1">
      <c r="A136" s="291"/>
    </row>
    <row r="137" spans="1:1">
      <c r="A137" s="291"/>
    </row>
    <row r="138" spans="1:1">
      <c r="A138" s="291"/>
    </row>
    <row r="139" spans="1:1">
      <c r="A139" s="291"/>
    </row>
    <row r="140" spans="1:1">
      <c r="A140" s="291"/>
    </row>
    <row r="141" spans="1:1">
      <c r="A141" s="291"/>
    </row>
    <row r="142" spans="1:1">
      <c r="A142" s="291"/>
    </row>
    <row r="143" spans="1:1">
      <c r="A143" s="291"/>
    </row>
    <row r="144" spans="1:1">
      <c r="A144" s="291"/>
    </row>
    <row r="145" spans="1:1">
      <c r="A145" s="291"/>
    </row>
    <row r="146" spans="1:1">
      <c r="A146" s="291"/>
    </row>
    <row r="147" spans="1:1">
      <c r="A147" s="291"/>
    </row>
    <row r="148" spans="1:1">
      <c r="A148" s="291"/>
    </row>
    <row r="149" spans="1:1">
      <c r="A149" s="291"/>
    </row>
    <row r="150" spans="1:1">
      <c r="A150" s="291"/>
    </row>
    <row r="151" spans="1:1">
      <c r="A151" s="291"/>
    </row>
    <row r="152" spans="1:1">
      <c r="A152" s="291"/>
    </row>
    <row r="153" spans="1:1">
      <c r="A153" s="291"/>
    </row>
    <row r="154" spans="1:1">
      <c r="A154" s="291"/>
    </row>
    <row r="155" spans="1:1">
      <c r="A155" s="291"/>
    </row>
    <row r="156" spans="1:1">
      <c r="A156" s="291"/>
    </row>
    <row r="157" spans="1:1">
      <c r="A157" s="291"/>
    </row>
    <row r="158" spans="1:1">
      <c r="A158" s="291"/>
    </row>
    <row r="159" spans="1:1">
      <c r="A159" s="291"/>
    </row>
    <row r="160" spans="1:1">
      <c r="A160" s="291"/>
    </row>
    <row r="161" spans="1:1">
      <c r="A161" s="291"/>
    </row>
    <row r="162" spans="1:1">
      <c r="A162" s="291"/>
    </row>
    <row r="163" spans="1:1">
      <c r="A163" s="291"/>
    </row>
    <row r="164" spans="1:1">
      <c r="A164" s="291"/>
    </row>
    <row r="165" spans="1:1">
      <c r="A165" s="291"/>
    </row>
    <row r="166" spans="1:1">
      <c r="A166" s="291"/>
    </row>
    <row r="167" spans="1:1">
      <c r="A167" s="291"/>
    </row>
    <row r="168" spans="1:1">
      <c r="A168" s="291"/>
    </row>
    <row r="169" spans="1:1">
      <c r="A169" s="291"/>
    </row>
    <row r="170" spans="1:1">
      <c r="A170" s="291"/>
    </row>
    <row r="171" spans="1:1">
      <c r="A171" s="291"/>
    </row>
    <row r="172" spans="1:1">
      <c r="A172" s="291"/>
    </row>
    <row r="173" spans="1:1">
      <c r="A173" s="291"/>
    </row>
    <row r="174" spans="1:1">
      <c r="A174" s="291"/>
    </row>
    <row r="175" spans="1:1">
      <c r="A175" s="291"/>
    </row>
    <row r="176" spans="1:1">
      <c r="A176" s="291"/>
    </row>
    <row r="177" spans="1:1">
      <c r="A177" s="291"/>
    </row>
    <row r="178" spans="1:1">
      <c r="A178" s="291"/>
    </row>
    <row r="179" spans="1:1">
      <c r="A179" s="291"/>
    </row>
    <row r="180" spans="1:1">
      <c r="A180" s="291"/>
    </row>
    <row r="181" spans="1:1">
      <c r="A181" s="291"/>
    </row>
    <row r="182" spans="1:1">
      <c r="A182" s="291"/>
    </row>
    <row r="183" spans="1:1">
      <c r="A183" s="291"/>
    </row>
    <row r="184" spans="1:1">
      <c r="A184" s="291"/>
    </row>
    <row r="185" spans="1:1">
      <c r="A185" s="291"/>
    </row>
    <row r="186" spans="1:1">
      <c r="A186" s="291"/>
    </row>
    <row r="187" spans="1:1">
      <c r="A187" s="291"/>
    </row>
    <row r="188" spans="1:1">
      <c r="A188" s="291"/>
    </row>
    <row r="189" spans="1:1">
      <c r="A189" s="291"/>
    </row>
    <row r="190" spans="1:1">
      <c r="A190" s="291"/>
    </row>
    <row r="191" spans="1:1">
      <c r="A191" s="291"/>
    </row>
    <row r="192" spans="1:1">
      <c r="A192" s="291"/>
    </row>
    <row r="193" spans="1:1">
      <c r="A193" s="291"/>
    </row>
    <row r="194" spans="1:1">
      <c r="A194" s="291"/>
    </row>
    <row r="195" spans="1:1">
      <c r="A195" s="291"/>
    </row>
    <row r="196" spans="1:1">
      <c r="A196" s="291"/>
    </row>
    <row r="197" spans="1:1">
      <c r="A197" s="291"/>
    </row>
    <row r="198" spans="1:1">
      <c r="A198" s="291"/>
    </row>
    <row r="199" spans="1:1">
      <c r="A199" s="291"/>
    </row>
    <row r="200" spans="1:1">
      <c r="A200" s="291"/>
    </row>
    <row r="201" spans="1:1">
      <c r="A201" s="291"/>
    </row>
    <row r="202" spans="1:1">
      <c r="A202" s="291"/>
    </row>
    <row r="203" spans="1:1">
      <c r="A203" s="291"/>
    </row>
    <row r="204" spans="1:1">
      <c r="A204" s="291"/>
    </row>
    <row r="205" spans="1:1">
      <c r="A205" s="292"/>
    </row>
    <row r="206" spans="1:1">
      <c r="A206" s="292"/>
    </row>
    <row r="207" spans="1:1">
      <c r="A207" s="292"/>
    </row>
    <row r="208" spans="1:1">
      <c r="A208" s="292"/>
    </row>
    <row r="209" spans="1:1">
      <c r="A209" s="292"/>
    </row>
    <row r="210" spans="1:1">
      <c r="A210" s="292"/>
    </row>
    <row r="211" spans="1:1">
      <c r="A211" s="292"/>
    </row>
    <row r="212" spans="1:1">
      <c r="A212" s="292"/>
    </row>
    <row r="213" spans="1:1">
      <c r="A213" s="292"/>
    </row>
    <row r="214" spans="1:1">
      <c r="A214" s="292"/>
    </row>
    <row r="215" spans="1:1">
      <c r="A215" s="292"/>
    </row>
    <row r="216" spans="1:1">
      <c r="A216" s="292"/>
    </row>
    <row r="217" spans="1:1">
      <c r="A217" s="292"/>
    </row>
    <row r="218" spans="1:1">
      <c r="A218" s="292"/>
    </row>
    <row r="219" spans="1:1">
      <c r="A219" s="292"/>
    </row>
    <row r="220" spans="1:1">
      <c r="A220" s="292"/>
    </row>
    <row r="221" spans="1:1">
      <c r="A221" s="292"/>
    </row>
    <row r="222" spans="1:1">
      <c r="A222" s="292"/>
    </row>
    <row r="223" spans="1:1">
      <c r="A223" s="292"/>
    </row>
    <row r="224" spans="1:1">
      <c r="A224" s="292"/>
    </row>
    <row r="225" spans="1:1">
      <c r="A225" s="292"/>
    </row>
    <row r="226" spans="1:1">
      <c r="A226" s="292"/>
    </row>
    <row r="227" spans="1:1">
      <c r="A227" s="292"/>
    </row>
    <row r="228" spans="1:1">
      <c r="A228" s="292"/>
    </row>
    <row r="229" spans="1:1">
      <c r="A229" s="292"/>
    </row>
    <row r="230" spans="1:1">
      <c r="A230" s="292"/>
    </row>
    <row r="231" spans="1:1">
      <c r="A231" s="292"/>
    </row>
    <row r="232" spans="1:1">
      <c r="A232" s="292"/>
    </row>
    <row r="233" spans="1:1">
      <c r="A233" s="292"/>
    </row>
    <row r="234" spans="1:1">
      <c r="A234" s="292"/>
    </row>
    <row r="235" spans="1:1">
      <c r="A235" s="292"/>
    </row>
    <row r="236" spans="1:1">
      <c r="A236" s="292"/>
    </row>
    <row r="237" spans="1:1">
      <c r="A237" s="292"/>
    </row>
    <row r="238" spans="1:1">
      <c r="A238" s="292"/>
    </row>
    <row r="239" spans="1:1">
      <c r="A239" s="292"/>
    </row>
    <row r="240" spans="1:1">
      <c r="A240" s="292"/>
    </row>
    <row r="241" spans="1:1">
      <c r="A241" s="292"/>
    </row>
    <row r="242" spans="1:1">
      <c r="A242" s="292"/>
    </row>
    <row r="243" spans="1:1">
      <c r="A243" s="292"/>
    </row>
    <row r="244" spans="1:1">
      <c r="A244" s="292"/>
    </row>
    <row r="245" spans="1:1">
      <c r="A245" s="292"/>
    </row>
    <row r="246" spans="1:1">
      <c r="A246" s="292"/>
    </row>
    <row r="247" spans="1:1">
      <c r="A247" s="292"/>
    </row>
    <row r="248" spans="1:1">
      <c r="A248" s="292"/>
    </row>
    <row r="249" spans="1:1">
      <c r="A249" s="292"/>
    </row>
    <row r="250" spans="1:1">
      <c r="A250" s="292"/>
    </row>
    <row r="251" spans="1:1">
      <c r="A251" s="292"/>
    </row>
    <row r="252" spans="1:1">
      <c r="A252" s="292"/>
    </row>
    <row r="253" spans="1:1">
      <c r="A253" s="292"/>
    </row>
    <row r="65498" spans="1:14" s="262" customFormat="1">
      <c r="A65498" s="265"/>
      <c r="B65498" s="265"/>
      <c r="C65498" s="265"/>
      <c r="D65498" s="265"/>
      <c r="E65498" s="265"/>
      <c r="F65498" s="265"/>
      <c r="G65498" s="265"/>
      <c r="H65498" s="275"/>
      <c r="I65498" s="275"/>
      <c r="J65498" s="275"/>
      <c r="K65498" s="308"/>
      <c r="L65498" s="287"/>
      <c r="M65498" s="279"/>
      <c r="N65498" s="287"/>
    </row>
  </sheetData>
  <protectedRanges>
    <protectedRange sqref="C26:D26" name="Range1_17"/>
    <protectedRange sqref="C27" name="Range1_17_3"/>
    <protectedRange sqref="C9 C32 C30 C22" name="Range1_21_1_2_1"/>
    <protectedRange sqref="C43 C28:C29" name="Range1_21_1_2_2"/>
  </protectedRanges>
  <sortState ref="A19:BC24">
    <sortCondition ref="N19:N24"/>
  </sortState>
  <mergeCells count="3">
    <mergeCell ref="A33:B33"/>
    <mergeCell ref="A6:A7"/>
    <mergeCell ref="F6:F7"/>
  </mergeCells>
  <conditionalFormatting sqref="M1:M3 M29:M33 M35:M65501">
    <cfRule type="cellIs" dxfId="7" priority="54" stopIfTrue="1" operator="lessThan">
      <formula>#REF!</formula>
    </cfRule>
  </conditionalFormatting>
  <conditionalFormatting sqref="K1:K3 K6:K7 K29:K33 K35:K65501">
    <cfRule type="cellIs" dxfId="6" priority="52" stopIfTrue="1" operator="lessThan">
      <formula>$K$4</formula>
    </cfRule>
  </conditionalFormatting>
  <conditionalFormatting sqref="M7">
    <cfRule type="cellIs" dxfId="5" priority="24" stopIfTrue="1" operator="lessThan">
      <formula>#REF!</formula>
    </cfRule>
  </conditionalFormatting>
  <conditionalFormatting sqref="M7">
    <cfRule type="cellIs" dxfId="4" priority="23" stopIfTrue="1" operator="lessThan">
      <formula>#REF!</formula>
    </cfRule>
  </conditionalFormatting>
  <conditionalFormatting sqref="M6:M7">
    <cfRule type="cellIs" dxfId="3" priority="22" stopIfTrue="1" operator="lessThan">
      <formula>$K$4</formula>
    </cfRule>
  </conditionalFormatting>
  <conditionalFormatting sqref="H34 H8:H24">
    <cfRule type="expression" dxfId="2" priority="21" stopIfTrue="1">
      <formula>(COUNTIF(Juvn_up,#REF!))</formula>
    </cfRule>
  </conditionalFormatting>
  <conditionalFormatting sqref="M6:M7">
    <cfRule type="cellIs" dxfId="1" priority="327" stopIfTrue="1" operator="lessThan">
      <formula>#REF!</formula>
    </cfRule>
  </conditionalFormatting>
  <conditionalFormatting sqref="M7">
    <cfRule type="cellIs" dxfId="0" priority="328" stopIfTrue="1" operator="lessThan">
      <formula>#REF!</formula>
    </cfRule>
  </conditionalFormatting>
  <dataValidations count="1">
    <dataValidation type="whole" allowBlank="1" showErrorMessage="1" errorTitle="Time Input Error" error="Please enter only numbers - NO periods, colons or commas." sqref="H8:H11 H13:H18 H34 H21:H23">
      <formula1>1</formula1>
      <formula2>100000</formula2>
    </dataValidation>
  </dataValidations>
  <printOptions horizontalCentered="1" gridLines="1" gridLinesSet="0"/>
  <pageMargins left="3.937007874015748E-2" right="3.937007874015748E-2" top="1.299212598425197" bottom="0.31496062992125984" header="0.51181102362204722" footer="3.937007874015748E-2"/>
  <pageSetup scale="56" orientation="landscape" blackAndWhite="1" r:id="rId1"/>
  <headerFooter alignWithMargins="0">
    <oddHeader>&amp;L&amp;G&amp;C&amp;"Arial,Bold Italic"&amp;14 2019 Jingle Bell Challenge</oddHeader>
    <oddFooter>&amp;L&amp;D&amp;RPage &amp;P of &amp;N</oddFooter>
  </headerFooter>
  <rowBreaks count="1" manualBreakCount="1">
    <brk id="19" max="46"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Skater List</vt:lpstr>
      <vt:lpstr>Public Schedule</vt:lpstr>
      <vt:lpstr>DIV 1</vt:lpstr>
      <vt:lpstr>DIV 2</vt:lpstr>
      <vt:lpstr>DIV 3</vt:lpstr>
      <vt:lpstr>DIV 4</vt:lpstr>
      <vt:lpstr>DIV 5</vt:lpstr>
      <vt:lpstr>'DIV 1'!Print_Area</vt:lpstr>
      <vt:lpstr>'DIV 2'!Print_Area</vt:lpstr>
      <vt:lpstr>'DIV 3'!Print_Area</vt:lpstr>
      <vt:lpstr>'DIV 4'!Print_Area</vt:lpstr>
      <vt:lpstr>'DIV 5'!Print_Area</vt:lpstr>
      <vt:lpstr>'Public Schedule'!Print_Area</vt:lpstr>
      <vt:lpstr>'Skater List'!Print_Area</vt:lpstr>
      <vt:lpstr>'DIV 1'!Print_Titles</vt:lpstr>
      <vt:lpstr>'DIV 2'!Print_Titles</vt:lpstr>
      <vt:lpstr>'DIV 3'!Print_Titles</vt:lpstr>
      <vt:lpstr>'DIV 4'!Print_Titles</vt:lpstr>
      <vt:lpstr>'DIV 5'!Print_Titles</vt:lpstr>
    </vt:vector>
  </TitlesOfParts>
  <Company>TRU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Scott Shupe</cp:lastModifiedBy>
  <cp:lastPrinted>2019-11-30T21:05:18Z</cp:lastPrinted>
  <dcterms:created xsi:type="dcterms:W3CDTF">2012-09-14T23:31:35Z</dcterms:created>
  <dcterms:modified xsi:type="dcterms:W3CDTF">2019-12-01T04:31:27Z</dcterms:modified>
</cp:coreProperties>
</file>